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공부\예제 파일\VBA\VBA 4주 완성 특별 스터디\"/>
    </mc:Choice>
  </mc:AlternateContent>
  <xr:revisionPtr revIDLastSave="0" documentId="13_ncr:1_{7BD38473-F3D8-4321-B398-122DEF855A45}" xr6:coauthVersionLast="47" xr6:coauthVersionMax="47" xr10:uidLastSave="{00000000-0000-0000-0000-000000000000}"/>
  <bookViews>
    <workbookView xWindow="29190" yWindow="15" windowWidth="14475" windowHeight="15150" xr2:uid="{DB1D4C0C-6084-4074-BDC4-44BD2D2B0F66}"/>
  </bookViews>
  <sheets>
    <sheet name="빈셀자동채우기" sheetId="1" r:id="rId1"/>
    <sheet name="비만도계산" sheetId="2" r:id="rId2"/>
    <sheet name="주민번호성별추출" sheetId="3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 a="1"/>
  <c r="H8" i="1" a="1"/>
  <c r="H11" i="1" a="1"/>
  <c r="H14" i="1" a="1"/>
  <c r="H7" i="1" a="1"/>
  <c r="H16" i="1" a="1"/>
  <c r="H9" i="1" a="1"/>
  <c r="H10" i="1" a="1"/>
  <c r="H6" i="1" a="1"/>
  <c r="H12" i="1" a="1"/>
  <c r="H15" i="1" a="1"/>
  <c r="H4" i="1" a="1"/>
  <c r="H13" i="1" a="1"/>
  <c r="H3" i="1" a="1"/>
  <c r="D6" i="3" a="1"/>
  <c r="D4" i="3" a="1"/>
  <c r="D7" i="3" a="1"/>
  <c r="D5" i="3" a="1"/>
  <c r="D8" i="3" a="1"/>
  <c r="D3" i="3" a="1"/>
  <c r="F9" i="2" a="1"/>
  <c r="F7" i="2" a="1"/>
  <c r="F8" i="2" a="1"/>
  <c r="F6" i="2" a="1"/>
  <c r="C11" i="2" a="1"/>
  <c r="H13" i="1" l="1"/>
  <c r="H4" i="1"/>
  <c r="H15" i="1"/>
  <c r="H12" i="1"/>
  <c r="H6" i="1"/>
  <c r="H10" i="1"/>
  <c r="H9" i="1"/>
  <c r="H16" i="1"/>
  <c r="H7" i="1"/>
  <c r="H14" i="1"/>
  <c r="H11" i="1"/>
  <c r="H8" i="1"/>
  <c r="H5" i="1"/>
  <c r="H3" i="1"/>
  <c r="D8" i="3"/>
  <c r="D5" i="3"/>
  <c r="D7" i="3"/>
  <c r="D4" i="3"/>
  <c r="D6" i="3"/>
  <c r="D3" i="3"/>
  <c r="F8" i="2"/>
  <c r="F7" i="2"/>
  <c r="F9" i="2"/>
  <c r="F6" i="2"/>
  <c r="C11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<sst xmlns="http://schemas.openxmlformats.org/spreadsheetml/2006/main" count="71" uniqueCount="47">
  <si>
    <t>이름</t>
    <phoneticPr fontId="2" type="noConversion"/>
  </si>
  <si>
    <t>성별</t>
    <phoneticPr fontId="2" type="noConversion"/>
  </si>
  <si>
    <t>김세민</t>
  </si>
  <si>
    <t>남</t>
  </si>
  <si>
    <t>정다온</t>
  </si>
  <si>
    <t>여</t>
  </si>
  <si>
    <t>김진선</t>
  </si>
  <si>
    <t>정희엘</t>
  </si>
  <si>
    <t>박단비</t>
  </si>
  <si>
    <t>정진하</t>
  </si>
  <si>
    <t>김병민</t>
  </si>
  <si>
    <t>이제우</t>
  </si>
  <si>
    <t>김준용</t>
  </si>
  <si>
    <t>박정화</t>
  </si>
  <si>
    <t>이서우</t>
  </si>
  <si>
    <t>최리</t>
  </si>
  <si>
    <t>김교은</t>
  </si>
  <si>
    <t>정재현</t>
  </si>
  <si>
    <t>이윤후</t>
  </si>
  <si>
    <t>최하언</t>
  </si>
  <si>
    <t>박하엘</t>
  </si>
  <si>
    <t>박예설</t>
  </si>
  <si>
    <t>이태희</t>
  </si>
  <si>
    <t>1차</t>
    <phoneticPr fontId="2" type="noConversion"/>
  </si>
  <si>
    <t>2차</t>
    <phoneticPr fontId="2" type="noConversion"/>
  </si>
  <si>
    <t>3차</t>
    <phoneticPr fontId="2" type="noConversion"/>
  </si>
  <si>
    <t>4차</t>
    <phoneticPr fontId="2" type="noConversion"/>
  </si>
  <si>
    <t>우리가족 비만도 계산</t>
    <phoneticPr fontId="2" type="noConversion"/>
  </si>
  <si>
    <t>아빠두</t>
    <phoneticPr fontId="2" type="noConversion"/>
  </si>
  <si>
    <t>엄마두</t>
    <phoneticPr fontId="2" type="noConversion"/>
  </si>
  <si>
    <t>오빠두</t>
    <phoneticPr fontId="2" type="noConversion"/>
  </si>
  <si>
    <t>나이</t>
    <phoneticPr fontId="2" type="noConversion"/>
  </si>
  <si>
    <t>몸무게</t>
    <phoneticPr fontId="2" type="noConversion"/>
  </si>
  <si>
    <t>키</t>
    <phoneticPr fontId="2" type="noConversion"/>
  </si>
  <si>
    <t>동생두</t>
    <phoneticPr fontId="2" type="noConversion"/>
  </si>
  <si>
    <t>비만도</t>
    <phoneticPr fontId="2" type="noConversion"/>
  </si>
  <si>
    <t>직원명</t>
  </si>
  <si>
    <t>주민등록번호</t>
  </si>
  <si>
    <t>010602-48588959</t>
  </si>
  <si>
    <t>731207-15446038</t>
  </si>
  <si>
    <t>770514-11691763</t>
  </si>
  <si>
    <t>780301-28357455</t>
  </si>
  <si>
    <t>881009-12297148</t>
  </si>
  <si>
    <t>930831-27544590</t>
  </si>
  <si>
    <t>*비만도 : 몸무게(kg) / 키(m) ^ 2</t>
    <phoneticPr fontId="2" type="noConversion"/>
  </si>
  <si>
    <t>미제출</t>
  </si>
  <si>
    <t>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</si>
</sst>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4" borderId="1" xfId="0" applyFill="1" applyBorder="1">
      <alignment vertical="center"/>
    </xf>
    <xf numFmtId="0" fontId="0" fillId="3" borderId="0" xfId="0" applyFill="1">
      <alignment vertical="center"/>
    </xf>
    <xf numFmtId="0" fontId="0" fillId="4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0</xdr:rowOff>
    </xdr:from>
    <xdr:to>
      <xdr:col>11</xdr:col>
      <xdr:colOff>0</xdr:colOff>
      <xdr:row>3</xdr:row>
      <xdr:rowOff>0</xdr:rowOff>
    </xdr:to>
    <xdr:sp macro="[0]!MyTestMacro" textlink="">
      <xdr:nvSpPr>
        <xdr:cNvPr id="3" name="사각형: 둥근 모서리 2">
          <a:extLst>
            <a:ext uri="{FF2B5EF4-FFF2-40B4-BE49-F238E27FC236}">
              <a16:creationId xmlns:a16="http://schemas.microsoft.com/office/drawing/2014/main" id="{A37951E6-DE93-46DC-90E2-62B4A604D08F}"/>
            </a:ext>
          </a:extLst>
        </xdr:cNvPr>
        <xdr:cNvSpPr/>
      </xdr:nvSpPr>
      <xdr:spPr>
        <a:xfrm>
          <a:off x="5135217" y="198783"/>
          <a:ext cx="1374913" cy="41413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/>
            <a:t>빈셀 확인</a:t>
          </a:r>
          <a:endParaRPr lang="en-US" altLang="ko-KR"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17C67-DD46-4176-90A1-F1C16CD1AD63}">
  <sheetPr codeName="Sheet1"/>
  <dimension ref="A1:I16"/>
  <sheetViews>
    <sheetView tabSelected="1" zoomScale="115" zoomScaleNormal="115" workbookViewId="0">
      <selection activeCell="H2" sqref="H2"/>
    </sheetView>
  </sheetViews>
  <sheetFormatPr defaultRowHeight="16.5" x14ac:dyDescent="0.3"/>
  <cols>
    <col min="1" max="1" width="4.25" customWidth="1"/>
  </cols>
  <sheetData>
    <row r="1" spans="1:9" ht="16.149999999999999" customHeight="1" x14ac:dyDescent="0.3">
      <c r="A1" s="17"/>
      <c r="B1" s="17"/>
      <c r="C1" s="17"/>
      <c r="D1" s="17"/>
      <c r="E1" s="17"/>
      <c r="F1" s="17"/>
      <c r="G1" s="17"/>
    </row>
    <row r="2" spans="1:9" x14ac:dyDescent="0.3">
      <c r="A2" s="17"/>
      <c r="B2" s="1" t="s">
        <v>0</v>
      </c>
      <c r="C2" s="2" t="s">
        <v>1</v>
      </c>
      <c r="D2" s="2" t="s">
        <v>23</v>
      </c>
      <c r="E2" s="2" t="s">
        <v>24</v>
      </c>
      <c r="F2" s="2" t="s">
        <v>25</v>
      </c>
      <c r="G2" s="2" t="s">
        <v>26</v>
      </c>
      <c r="H2" s="17"/>
      <c r="I2" s="17"/>
    </row>
    <row r="3" spans="1:9" x14ac:dyDescent="0.3">
      <c r="A3" s="17"/>
      <c r="B3" s="3" t="s">
        <v>2</v>
      </c>
      <c r="C3" s="3" t="s">
        <v>3</v>
      </c>
      <c r="D3" s="3">
        <v>63</v>
      </c>
      <c r="E3" s="14" t="s">
        <v>45</v>
      </c>
      <c r="F3" s="3">
        <v>57</v>
      </c>
      <c r="G3" s="3">
        <v>88</v>
      </c>
      <c r="H3" s="17" t="str" cm="1">
        <f t="array" ref="H3">FindGender(B3)</f>
        <v>남</v>
      </c>
      <c r="I3" s="17"/>
    </row>
    <row r="4" spans="1:9" x14ac:dyDescent="0.3">
      <c r="A4" s="17"/>
      <c r="B4" s="3" t="s">
        <v>4</v>
      </c>
      <c r="C4" s="3" t="s">
        <v>5</v>
      </c>
      <c r="D4" s="3">
        <v>99</v>
      </c>
      <c r="E4" s="3">
        <v>71</v>
      </c>
      <c r="F4" s="3">
        <v>95</v>
      </c>
      <c r="G4" s="3">
        <v>51</v>
      </c>
      <c r="H4" s="17" t="str" cm="1">
        <f t="array" ref="H4">FindGender(B4)</f>
        <v>여</v>
      </c>
      <c r="I4" s="17"/>
    </row>
    <row r="5" spans="1:9" x14ac:dyDescent="0.3">
      <c r="A5" s="17"/>
      <c r="B5" s="3" t="s">
        <v>6</v>
      </c>
      <c r="C5" s="3" t="s">
        <v>5</v>
      </c>
      <c r="D5" s="3">
        <v>86</v>
      </c>
      <c r="E5" s="3">
        <v>52</v>
      </c>
      <c r="F5" s="3">
        <v>53</v>
      </c>
      <c r="G5" s="14" t="s">
        <v>45</v>
      </c>
      <c r="H5" s="17" t="str" cm="1">
        <f t="array" ref="H5">FindGender(B5)</f>
        <v>여</v>
      </c>
      <c r="I5" s="17"/>
    </row>
    <row r="6" spans="1:9" x14ac:dyDescent="0.3">
      <c r="A6" s="17"/>
      <c r="B6" s="3" t="s">
        <v>7</v>
      </c>
      <c r="C6" s="3" t="s">
        <v>5</v>
      </c>
      <c r="D6" s="3">
        <v>97</v>
      </c>
      <c r="E6" s="3">
        <v>100</v>
      </c>
      <c r="F6" s="3">
        <v>85</v>
      </c>
      <c r="G6" s="14" t="s">
        <v>45</v>
      </c>
      <c r="H6" s="17" t="str" cm="1">
        <f t="array" ref="H6">FindGender(B6)</f>
        <v>여</v>
      </c>
      <c r="I6" s="17"/>
    </row>
    <row r="7" spans="1:9" x14ac:dyDescent="0.3">
      <c r="A7" s="17"/>
      <c r="B7" s="3" t="s">
        <v>8</v>
      </c>
      <c r="C7" s="3" t="s">
        <v>5</v>
      </c>
      <c r="D7" s="3">
        <v>77</v>
      </c>
      <c r="E7" s="3">
        <v>53</v>
      </c>
      <c r="F7" s="3">
        <v>66</v>
      </c>
      <c r="G7" s="15">
        <v>56</v>
      </c>
      <c r="H7" s="17" t="str" cm="1">
        <f t="array" ref="H7">FindGender(B7)</f>
        <v>여</v>
      </c>
      <c r="I7" s="17"/>
    </row>
    <row r="8" spans="1:9" x14ac:dyDescent="0.3">
      <c r="A8" s="17"/>
      <c r="B8" s="3" t="s">
        <v>9</v>
      </c>
      <c r="C8" s="3" t="s">
        <v>5</v>
      </c>
      <c r="D8" s="3">
        <v>61</v>
      </c>
      <c r="E8" s="3">
        <v>88</v>
      </c>
      <c r="F8" s="3">
        <v>59</v>
      </c>
      <c r="G8" s="3">
        <v>63</v>
      </c>
      <c r="H8" s="17" t="str" cm="1">
        <f t="array" ref="H8">FindGender(B8)</f>
        <v>여</v>
      </c>
      <c r="I8" s="17"/>
    </row>
    <row r="9" spans="1:9" x14ac:dyDescent="0.3">
      <c r="A9" s="17"/>
      <c r="B9" s="3" t="s">
        <v>10</v>
      </c>
      <c r="C9" s="3" t="s">
        <v>3</v>
      </c>
      <c r="D9" s="3">
        <v>93</v>
      </c>
      <c r="E9" s="14" t="s">
        <v>45</v>
      </c>
      <c r="F9" s="3">
        <v>60</v>
      </c>
      <c r="G9" s="14" t="s">
        <v>45</v>
      </c>
      <c r="H9" s="17" t="str" cm="1">
        <f t="array" ref="H9">FindGender(B9)</f>
        <v>남</v>
      </c>
      <c r="I9" s="17"/>
    </row>
    <row r="10" spans="1:9" x14ac:dyDescent="0.3">
      <c r="A10" s="17"/>
      <c r="B10" s="3" t="s">
        <v>11</v>
      </c>
      <c r="C10" s="3" t="s">
        <v>3</v>
      </c>
      <c r="D10" s="3">
        <v>63</v>
      </c>
      <c r="E10" s="3">
        <v>95</v>
      </c>
      <c r="F10" s="3">
        <v>59</v>
      </c>
      <c r="G10" s="14" t="s">
        <v>45</v>
      </c>
      <c r="H10" s="17" t="str" cm="1">
        <f t="array" ref="H10">FindGender(B10)</f>
        <v>남</v>
      </c>
      <c r="I10" s="17"/>
    </row>
    <row r="11" spans="1:9" x14ac:dyDescent="0.3">
      <c r="A11" s="17"/>
      <c r="B11" s="3" t="s">
        <v>12</v>
      </c>
      <c r="C11" s="3" t="s">
        <v>3</v>
      </c>
      <c r="D11" s="3">
        <v>58</v>
      </c>
      <c r="E11" s="3">
        <v>95</v>
      </c>
      <c r="F11" s="3">
        <v>62</v>
      </c>
      <c r="G11" s="3">
        <v>100</v>
      </c>
      <c r="H11" s="17" t="str" cm="1">
        <f t="array" ref="H11">FindGender(B11)</f>
        <v>남</v>
      </c>
      <c r="I11" s="17"/>
    </row>
    <row r="12" spans="1:9" x14ac:dyDescent="0.3">
      <c r="A12" s="17"/>
      <c r="B12" s="3" t="s">
        <v>13</v>
      </c>
      <c r="C12" s="3" t="s">
        <v>5</v>
      </c>
      <c r="D12" s="3">
        <v>83</v>
      </c>
      <c r="E12" s="3">
        <v>77</v>
      </c>
      <c r="F12" s="14" t="s">
        <v>45</v>
      </c>
      <c r="G12" s="3">
        <v>52</v>
      </c>
      <c r="H12" s="17" t="str" cm="1">
        <f t="array" ref="H12">FindGender(B12)</f>
        <v>여</v>
      </c>
      <c r="I12" s="17"/>
    </row>
    <row r="13" spans="1:9" x14ac:dyDescent="0.3">
      <c r="A13" s="17"/>
      <c r="B13" s="3" t="s">
        <v>14</v>
      </c>
      <c r="C13" s="3" t="s">
        <v>3</v>
      </c>
      <c r="D13" s="3">
        <v>83</v>
      </c>
      <c r="E13" s="3">
        <v>69</v>
      </c>
      <c r="F13" s="3">
        <v>88</v>
      </c>
      <c r="G13" s="3">
        <v>51</v>
      </c>
      <c r="H13" s="17" t="str" cm="1">
        <f t="array" ref="H13">FindGender(B13)</f>
        <v>남</v>
      </c>
      <c r="I13" s="17"/>
    </row>
    <row r="14" spans="1:9" x14ac:dyDescent="0.3">
      <c r="A14" s="17"/>
      <c r="B14" s="3" t="s">
        <v>15</v>
      </c>
      <c r="C14" s="3" t="s">
        <v>5</v>
      </c>
      <c r="D14" s="3">
        <v>68</v>
      </c>
      <c r="E14" s="3">
        <v>66</v>
      </c>
      <c r="F14" s="14" t="s">
        <v>45</v>
      </c>
      <c r="G14" s="14" t="s">
        <v>45</v>
      </c>
      <c r="H14" s="17" t="str" cm="1">
        <f t="array" ref="H14">FindGender(B14)</f>
        <v>여</v>
      </c>
      <c r="I14" s="17"/>
    </row>
    <row r="15" spans="1:9" x14ac:dyDescent="0.3">
      <c r="A15" s="17"/>
      <c r="B15" s="3" t="s">
        <v>16</v>
      </c>
      <c r="C15" s="3" t="s">
        <v>5</v>
      </c>
      <c r="D15" s="14" t="s">
        <v>45</v>
      </c>
      <c r="E15" s="3">
        <v>99</v>
      </c>
      <c r="F15" s="3">
        <v>60</v>
      </c>
      <c r="G15" s="3">
        <v>65</v>
      </c>
      <c r="H15" s="17" t="str" cm="1">
        <f t="array" ref="H15">FindGender(B15)</f>
        <v>여</v>
      </c>
      <c r="I15" s="17"/>
    </row>
    <row r="16" spans="1:9" x14ac:dyDescent="0.3">
      <c r="B16" s="18" t="s">
        <v>30</v>
      </c>
      <c r="C16" s="18" t="s">
        <v>46</v>
      </c>
      <c r="D16" s="18">
        <v>50</v>
      </c>
      <c r="E16" s="18">
        <v>80</v>
      </c>
      <c r="F16" s="16" t="s">
        <v>45</v>
      </c>
      <c r="G16" s="18">
        <v>100</v>
      </c>
      <c r="H16" s="17" t="str" cm="1">
        <f t="array" ref="H16">FindGender(B16)</f>
        <v>남</v>
      </c>
      <c r="I16" s="17"/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79427-CDC5-4973-ACDD-5641D9299822}">
  <sheetPr codeName="Sheet2"/>
  <dimension ref="B1:F11"/>
  <sheetViews>
    <sheetView zoomScale="175" zoomScaleNormal="175" workbookViewId="0">
      <selection activeCell="E12" sqref="E12"/>
    </sheetView>
  </sheetViews>
  <sheetFormatPr defaultRowHeight="16.5" x14ac:dyDescent="0.3"/>
  <cols>
    <col min="1" max="1" width="4.25" customWidth="1"/>
    <col min="2" max="6" width="10" customWidth="1"/>
  </cols>
  <sheetData>
    <row r="1" spans="2:6" ht="16.149999999999999" customHeight="1" thickBot="1" x14ac:dyDescent="0.35"/>
    <row r="2" spans="2:6" x14ac:dyDescent="0.3">
      <c r="B2" s="13" t="s">
        <v>27</v>
      </c>
      <c r="C2" s="13"/>
      <c r="D2" s="13"/>
      <c r="E2" s="13"/>
      <c r="F2" s="13"/>
    </row>
    <row r="3" spans="2:6" ht="7.9" customHeight="1" x14ac:dyDescent="0.3">
      <c r="B3" s="12"/>
      <c r="C3" s="12"/>
      <c r="D3" s="12"/>
      <c r="E3" s="12"/>
      <c r="F3" s="12"/>
    </row>
    <row r="4" spans="2:6" ht="13.9" customHeight="1" x14ac:dyDescent="0.3">
      <c r="F4" s="11" t="s">
        <v>44</v>
      </c>
    </row>
    <row r="5" spans="2:6" x14ac:dyDescent="0.3">
      <c r="B5" s="4" t="s">
        <v>0</v>
      </c>
      <c r="C5" s="5" t="s">
        <v>31</v>
      </c>
      <c r="D5" s="5" t="s">
        <v>32</v>
      </c>
      <c r="E5" s="5" t="s">
        <v>33</v>
      </c>
      <c r="F5" s="5" t="s">
        <v>35</v>
      </c>
    </row>
    <row r="6" spans="2:6" x14ac:dyDescent="0.3">
      <c r="B6" s="6" t="s">
        <v>28</v>
      </c>
      <c r="C6" s="3">
        <v>62</v>
      </c>
      <c r="D6" s="3">
        <v>85</v>
      </c>
      <c r="E6" s="3">
        <v>175</v>
      </c>
      <c r="F6" s="3" cm="1">
        <f t="array" ref="F6">bmi(D6,E6)</f>
        <v>27.755102040816325</v>
      </c>
    </row>
    <row r="7" spans="2:6" x14ac:dyDescent="0.3">
      <c r="B7" s="6" t="s">
        <v>29</v>
      </c>
      <c r="C7" s="3">
        <v>58</v>
      </c>
      <c r="D7" s="3">
        <v>61</v>
      </c>
      <c r="E7" s="3">
        <v>168</v>
      </c>
      <c r="F7" s="3" cm="1">
        <f t="array" ref="F7">bmi(D7,E7)</f>
        <v>21.612811791383223</v>
      </c>
    </row>
    <row r="8" spans="2:6" x14ac:dyDescent="0.3">
      <c r="B8" s="6" t="s">
        <v>30</v>
      </c>
      <c r="C8" s="3">
        <v>27</v>
      </c>
      <c r="D8" s="3">
        <v>76</v>
      </c>
      <c r="E8" s="3">
        <v>177</v>
      </c>
      <c r="F8" s="3" cm="1">
        <f t="array" ref="F8">bmi(D8,E8)</f>
        <v>24.258674071946118</v>
      </c>
    </row>
    <row r="9" spans="2:6" x14ac:dyDescent="0.3">
      <c r="B9" s="6" t="s">
        <v>34</v>
      </c>
      <c r="C9" s="3">
        <v>23</v>
      </c>
      <c r="D9" s="3">
        <v>80</v>
      </c>
      <c r="E9" s="3">
        <v>181</v>
      </c>
      <c r="F9" s="3" cm="1">
        <f t="array" ref="F9">bmi(D9,E9)</f>
        <v>24.419279020786909</v>
      </c>
    </row>
    <row r="11" spans="2:6" x14ac:dyDescent="0.3">
      <c r="C11" cm="1">
        <f t="array" ref="C11">MySum(C6,C7)</f>
        <v>120</v>
      </c>
    </row>
  </sheetData>
  <mergeCells count="1">
    <mergeCell ref="B2:F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2573F-A281-4CF3-98B9-ED21740AC383}">
  <sheetPr codeName="Sheet3"/>
  <dimension ref="B1:D8"/>
  <sheetViews>
    <sheetView zoomScale="160" zoomScaleNormal="160" workbookViewId="0">
      <selection activeCell="D13" sqref="D13"/>
    </sheetView>
  </sheetViews>
  <sheetFormatPr defaultRowHeight="16.5" x14ac:dyDescent="0.3"/>
  <cols>
    <col min="1" max="1" width="4.25" customWidth="1"/>
    <col min="3" max="3" width="21.25" customWidth="1"/>
    <col min="4" max="4" width="8.75" style="8"/>
  </cols>
  <sheetData>
    <row r="1" spans="2:4" ht="16.149999999999999" customHeight="1" x14ac:dyDescent="0.3"/>
    <row r="2" spans="2:4" x14ac:dyDescent="0.3">
      <c r="B2" s="7" t="s">
        <v>36</v>
      </c>
      <c r="C2" s="7" t="s">
        <v>37</v>
      </c>
      <c r="D2" s="7" t="s">
        <v>1</v>
      </c>
    </row>
    <row r="3" spans="2:4" x14ac:dyDescent="0.3">
      <c r="B3" s="9" t="s">
        <v>18</v>
      </c>
      <c r="C3" s="10" t="s">
        <v>38</v>
      </c>
      <c r="D3" s="6" t="str" cm="1">
        <f t="array" ref="D3">ID_Gender(C3)</f>
        <v>여자</v>
      </c>
    </row>
    <row r="4" spans="2:4" x14ac:dyDescent="0.3">
      <c r="B4" s="9" t="s">
        <v>20</v>
      </c>
      <c r="C4" s="10" t="s">
        <v>39</v>
      </c>
      <c r="D4" s="6" t="str" cm="1">
        <f t="array" ref="D4">ID_Gender(C4)</f>
        <v>남자</v>
      </c>
    </row>
    <row r="5" spans="2:4" x14ac:dyDescent="0.3">
      <c r="B5" s="9" t="s">
        <v>19</v>
      </c>
      <c r="C5" s="10" t="s">
        <v>40</v>
      </c>
      <c r="D5" s="6" t="str" cm="1">
        <f t="array" ref="D5">ID_Gender(C5)</f>
        <v>남자</v>
      </c>
    </row>
    <row r="6" spans="2:4" x14ac:dyDescent="0.3">
      <c r="B6" s="9" t="s">
        <v>21</v>
      </c>
      <c r="C6" s="10" t="s">
        <v>41</v>
      </c>
      <c r="D6" s="6" t="str" cm="1">
        <f t="array" ref="D6">ID_Gender(C6)</f>
        <v>여자</v>
      </c>
    </row>
    <row r="7" spans="2:4" x14ac:dyDescent="0.3">
      <c r="B7" s="9" t="s">
        <v>17</v>
      </c>
      <c r="C7" s="10" t="s">
        <v>42</v>
      </c>
      <c r="D7" s="6" t="str" cm="1">
        <f t="array" ref="D7">ID_Gender(C7)</f>
        <v>남자</v>
      </c>
    </row>
    <row r="8" spans="2:4" x14ac:dyDescent="0.3">
      <c r="B8" s="9" t="s">
        <v>22</v>
      </c>
      <c r="C8" s="10" t="s">
        <v>43</v>
      </c>
      <c r="D8" s="6" t="str" cm="1">
        <f t="array" ref="D8">ID_Gender(C8)</f>
        <v>여자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빈셀자동채우기</vt:lpstr>
      <vt:lpstr>비만도계산</vt:lpstr>
      <vt:lpstr>주민번호성별추출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엑셀오빠두</dc:creator>
  <cp:lastModifiedBy>임승택</cp:lastModifiedBy>
  <dcterms:created xsi:type="dcterms:W3CDTF">2022-07-02T09:45:47Z</dcterms:created>
  <dcterms:modified xsi:type="dcterms:W3CDTF">2023-12-18T13:46:48Z</dcterms:modified>
</cp:coreProperties>
</file>