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unlee\Documents\"/>
    </mc:Choice>
  </mc:AlternateContent>
  <xr:revisionPtr revIDLastSave="0" documentId="8_{F2A2F5BE-7065-4B48-8C97-C285E678EDA5}" xr6:coauthVersionLast="47" xr6:coauthVersionMax="47" xr10:uidLastSave="{00000000-0000-0000-0000-000000000000}"/>
  <bookViews>
    <workbookView xWindow="-108" yWindow="-108" windowWidth="23256" windowHeight="12252" activeTab="1" xr2:uid="{B235619F-AC7A-4B8C-BC62-34D0A8BDC18A}"/>
  </bookViews>
  <sheets>
    <sheet name="Code_table" sheetId="1" r:id="rId1"/>
    <sheet name="Sheet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3" l="1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1" i="3"/>
</calcChain>
</file>

<file path=xl/sharedStrings.xml><?xml version="1.0" encoding="utf-8"?>
<sst xmlns="http://schemas.openxmlformats.org/spreadsheetml/2006/main" count="2553" uniqueCount="711">
  <si>
    <t>SY CODE</t>
  </si>
  <si>
    <t>WH-0000</t>
  </si>
  <si>
    <t>WH_WFR_PICK_FROM_PA</t>
  </si>
  <si>
    <t>Name</t>
  </si>
  <si>
    <t>WH-0001</t>
  </si>
  <si>
    <t>PA2LR: LR at PA facing below</t>
  </si>
  <si>
    <t>LR arrived at rotate facing PA at WS height</t>
  </si>
  <si>
    <t>WH_LROBOT_MOVE_TO_LOAD</t>
  </si>
  <si>
    <t>Transfer LR2WS: LR moved to prepared at WS</t>
  </si>
  <si>
    <t xml:space="preserve">Transfer LR2WS: LR docked to WS </t>
  </si>
  <si>
    <t>WH_WFR_PLACE_ON_WS</t>
  </si>
  <si>
    <t>Transfer LR2WS: LR passed SOA on the retract move from WS</t>
  </si>
  <si>
    <t>WH-0002</t>
  </si>
  <si>
    <t>WH-0003</t>
  </si>
  <si>
    <t>WH-0004</t>
  </si>
  <si>
    <t>WH-0005</t>
  </si>
  <si>
    <t>WH-0006</t>
  </si>
  <si>
    <t>WH-0007</t>
  </si>
  <si>
    <t>WH-0008</t>
  </si>
  <si>
    <t>WH-0009</t>
  </si>
  <si>
    <t>WH-0010</t>
  </si>
  <si>
    <t>WH-0011</t>
  </si>
  <si>
    <t>WH-0012</t>
  </si>
  <si>
    <t>WH-0013</t>
  </si>
  <si>
    <t>WH-0014</t>
  </si>
  <si>
    <t>WH-0015</t>
  </si>
  <si>
    <t>WH_LROBOT_MOVE_TO_PA</t>
  </si>
  <si>
    <t>Transfer LR2WS: LR arrived at rotate facing PA</t>
  </si>
  <si>
    <t>WH_UROBOT_MOVE_TO_UNLOAD</t>
  </si>
  <si>
    <t>Transfer WS2UR: UR start rotating to facing WS</t>
  </si>
  <si>
    <t>Transfer WS2UR: UR prepared for unload</t>
  </si>
  <si>
    <t>WH_WFR_PICK_FROM_WS</t>
  </si>
  <si>
    <t>Transfer WS2UR: UR start moving to WS at</t>
  </si>
  <si>
    <t>Transfer WS2UR: Unload transfer finished</t>
  </si>
  <si>
    <t>WH_UROBOT_MOVE_TO_DU</t>
  </si>
  <si>
    <t>Transfer UR2DU: Transfer started</t>
  </si>
  <si>
    <t>Transfer UR2DU: Vacuum switch of DU and UR</t>
  </si>
  <si>
    <t>WH_WFR_PLACE_ON_DU</t>
  </si>
  <si>
    <t>Transfer UR2DU: UR retracted to rotate</t>
  </si>
  <si>
    <t>WH_UROBOT_PICK_WFR_IN_BUF</t>
  </si>
  <si>
    <t>Transfer SUB2UR: UR starts moving to SUB below</t>
  </si>
  <si>
    <t>Transfer SUB2UR: UR retracted to rotate</t>
  </si>
  <si>
    <t>WH_UROBOT_CLOSE_TO_PA</t>
  </si>
  <si>
    <t>Transfer UR2PA: UR start extending to SOA</t>
  </si>
  <si>
    <t>Transfer UR2PA: UR arrived at SOA</t>
  </si>
  <si>
    <t>WH-000A</t>
  </si>
  <si>
    <t>WH_UROBOT_WAIT_FOR_PA_FREE</t>
  </si>
  <si>
    <t>Transfer UR2PA: UR move to PA at</t>
  </si>
  <si>
    <t>WH-000B</t>
  </si>
  <si>
    <t>WH_UROBOT_PLACE_ON_PA</t>
  </si>
  <si>
    <t>Transfer UR2PA: UR passed SOA on the retract move from PA</t>
  </si>
  <si>
    <t>WH-000C</t>
  </si>
  <si>
    <t>WH_WFR_PREALIGN</t>
  </si>
  <si>
    <t>Prealignment: Prealignment / conditioning started</t>
  </si>
  <si>
    <t>Prealignment: Prealignment / conditioning finished</t>
  </si>
  <si>
    <t>WH-000D</t>
  </si>
  <si>
    <t>WH_APR_PRE_WARNING</t>
  </si>
  <si>
    <t>Transfer WT2SUB: APR signal raised</t>
  </si>
  <si>
    <t>Transfer WT2SUB: TS signal raised</t>
  </si>
  <si>
    <t>WH-000E</t>
  </si>
  <si>
    <t>WH_PA_MOVE_DOWN</t>
  </si>
  <si>
    <t>Transfer PA2LRdocked: start move docking to below after takeover</t>
  </si>
  <si>
    <t>Transfer PA2LRdocked: docking moved to below after takeover</t>
  </si>
  <si>
    <t>WH-000F</t>
  </si>
  <si>
    <t>WH_TRACK_WFR_PLACE_IN_WH</t>
  </si>
  <si>
    <t>Transfer WT2SUB: ARR signal raised</t>
  </si>
  <si>
    <t>WH_INP_APPLY_VACUUM</t>
  </si>
  <si>
    <t>Transfer WT2SUB: ARR signal lowered</t>
  </si>
  <si>
    <t>WH_INP_HANDSHAKE_TRACK</t>
  </si>
  <si>
    <t>Transfer WT2SUB: TS signal lowered</t>
  </si>
  <si>
    <t>WH_WFR_PREP_PREALIGN</t>
  </si>
  <si>
    <t>Prealignment: Prepare for prealignment / conditioning</t>
  </si>
  <si>
    <t>WH_DU_REMOVE_VACUUM</t>
  </si>
  <si>
    <t>Transfer DU2WT: Start unclamping wafer on DU</t>
  </si>
  <si>
    <t>Transfer DU2WT: Unclamping wafer on DU finished</t>
  </si>
  <si>
    <t>WH_WFR_PICK_FROM_DU</t>
  </si>
  <si>
    <t>Transfer DU2WT: AS raised</t>
  </si>
  <si>
    <t>Transfer DU2WT: TRR lowered</t>
  </si>
  <si>
    <t>WH_DU_HANDSHAKE_TRACK</t>
  </si>
  <si>
    <t>Transfer DU2WT: AS lowered</t>
  </si>
  <si>
    <t>Start</t>
  </si>
  <si>
    <t>End</t>
  </si>
  <si>
    <t>Tue</t>
  </si>
  <si>
    <t>May</t>
  </si>
  <si>
    <t>860555us</t>
  </si>
  <si>
    <t>WH-000d</t>
  </si>
  <si>
    <t>862869us</t>
  </si>
  <si>
    <t>WH-000f</t>
  </si>
  <si>
    <t>429849us</t>
  </si>
  <si>
    <t>429879us</t>
  </si>
  <si>
    <t>429922us</t>
  </si>
  <si>
    <t>524890us</t>
  </si>
  <si>
    <t>524920us</t>
  </si>
  <si>
    <t>838887us</t>
  </si>
  <si>
    <t>493712us</t>
  </si>
  <si>
    <t>942662us</t>
  </si>
  <si>
    <t>185198us</t>
  </si>
  <si>
    <t>301588us</t>
  </si>
  <si>
    <t>548237us</t>
  </si>
  <si>
    <t>549159us</t>
  </si>
  <si>
    <t>549658us</t>
  </si>
  <si>
    <t>WH-000a</t>
  </si>
  <si>
    <t>565657us</t>
  </si>
  <si>
    <t>WH-000b</t>
  </si>
  <si>
    <t>571159us</t>
  </si>
  <si>
    <t>667710us</t>
  </si>
  <si>
    <t>681400us</t>
  </si>
  <si>
    <t>010232us</t>
  </si>
  <si>
    <t>011142us</t>
  </si>
  <si>
    <t>WH-000c</t>
  </si>
  <si>
    <t>498562us</t>
  </si>
  <si>
    <t>498593us</t>
  </si>
  <si>
    <t>498641us</t>
  </si>
  <si>
    <t>594486us</t>
  </si>
  <si>
    <t>594516us</t>
  </si>
  <si>
    <t>903392us</t>
  </si>
  <si>
    <t>024935us</t>
  </si>
  <si>
    <t>550760us</t>
  </si>
  <si>
    <t>808941us</t>
  </si>
  <si>
    <t>329160us</t>
  </si>
  <si>
    <t>330089us</t>
  </si>
  <si>
    <t>WH-000e</t>
  </si>
  <si>
    <t>004542us</t>
  </si>
  <si>
    <t>082402us</t>
  </si>
  <si>
    <t>326009us</t>
  </si>
  <si>
    <t>442423us</t>
  </si>
  <si>
    <t>689037us</t>
  </si>
  <si>
    <t>689877us</t>
  </si>
  <si>
    <t>690327us</t>
  </si>
  <si>
    <t>707499us</t>
  </si>
  <si>
    <t>710836us</t>
  </si>
  <si>
    <t>257660us</t>
  </si>
  <si>
    <t>265840us</t>
  </si>
  <si>
    <t>547177us</t>
  </si>
  <si>
    <t>572189us</t>
  </si>
  <si>
    <t>595863us</t>
  </si>
  <si>
    <t>596513us</t>
  </si>
  <si>
    <t>627181us</t>
  </si>
  <si>
    <t>547244us</t>
  </si>
  <si>
    <t>275627us</t>
  </si>
  <si>
    <t>612111us</t>
  </si>
  <si>
    <t>614346us</t>
  </si>
  <si>
    <t>436443us</t>
  </si>
  <si>
    <t>437357us</t>
  </si>
  <si>
    <t>915487us</t>
  </si>
  <si>
    <t>025347us</t>
  </si>
  <si>
    <t>509252us</t>
  </si>
  <si>
    <t>510143us</t>
  </si>
  <si>
    <t>594540us</t>
  </si>
  <si>
    <t>594570us</t>
  </si>
  <si>
    <t>594619us</t>
  </si>
  <si>
    <t>690827us</t>
  </si>
  <si>
    <t>690867us</t>
  </si>
  <si>
    <t>987777us</t>
  </si>
  <si>
    <t>422456us</t>
  </si>
  <si>
    <t>611273us</t>
  </si>
  <si>
    <t>157010us</t>
  </si>
  <si>
    <t>412677us</t>
  </si>
  <si>
    <t>954822us</t>
  </si>
  <si>
    <t>955326us</t>
  </si>
  <si>
    <t>579092us</t>
  </si>
  <si>
    <t>631027us</t>
  </si>
  <si>
    <t>818130us</t>
  </si>
  <si>
    <t>934600us</t>
  </si>
  <si>
    <t>181210us</t>
  </si>
  <si>
    <t>181879us</t>
  </si>
  <si>
    <t>182536us</t>
  </si>
  <si>
    <t>199273us</t>
  </si>
  <si>
    <t>204155us</t>
  </si>
  <si>
    <t>755912us</t>
  </si>
  <si>
    <t>764880us</t>
  </si>
  <si>
    <t>045764us</t>
  </si>
  <si>
    <t>069476us</t>
  </si>
  <si>
    <t>094632us</t>
  </si>
  <si>
    <t>096558us</t>
  </si>
  <si>
    <t>125901us</t>
  </si>
  <si>
    <t>074487us</t>
  </si>
  <si>
    <t>801122us</t>
  </si>
  <si>
    <t>136534us</t>
  </si>
  <si>
    <t>143746us</t>
  </si>
  <si>
    <t>971947us</t>
  </si>
  <si>
    <t>972794us</t>
  </si>
  <si>
    <t>552497us</t>
  </si>
  <si>
    <t>196411us</t>
  </si>
  <si>
    <t>196441us</t>
  </si>
  <si>
    <t>196490us</t>
  </si>
  <si>
    <t>292046us</t>
  </si>
  <si>
    <t>292083us</t>
  </si>
  <si>
    <t>590091us</t>
  </si>
  <si>
    <t>115263us</t>
  </si>
  <si>
    <t>721012us</t>
  </si>
  <si>
    <t>976712us</t>
  </si>
  <si>
    <t>425688us</t>
  </si>
  <si>
    <t>426523us</t>
  </si>
  <si>
    <t>100774us</t>
  </si>
  <si>
    <t>590510us</t>
  </si>
  <si>
    <t>830347us</t>
  </si>
  <si>
    <t>946734us</t>
  </si>
  <si>
    <t>195393us</t>
  </si>
  <si>
    <t>196053us</t>
  </si>
  <si>
    <t>196735us</t>
  </si>
  <si>
    <t>213907us</t>
  </si>
  <si>
    <t>220581us</t>
  </si>
  <si>
    <t>774431us</t>
  </si>
  <si>
    <t>783388us</t>
  </si>
  <si>
    <t>064184us</t>
  </si>
  <si>
    <t>087882us</t>
  </si>
  <si>
    <t>112719us</t>
  </si>
  <si>
    <t>113683us</t>
  </si>
  <si>
    <t>148302us</t>
  </si>
  <si>
    <t>032457us</t>
  </si>
  <si>
    <t>754191us</t>
  </si>
  <si>
    <t>113956us</t>
  </si>
  <si>
    <t>115347us</t>
  </si>
  <si>
    <t>937862us</t>
  </si>
  <si>
    <t>938956us</t>
  </si>
  <si>
    <t>413212us</t>
  </si>
  <si>
    <t>528381us</t>
  </si>
  <si>
    <t>760672us</t>
  </si>
  <si>
    <t>760703us</t>
  </si>
  <si>
    <t>760751us</t>
  </si>
  <si>
    <t>857380us</t>
  </si>
  <si>
    <t>857417us</t>
  </si>
  <si>
    <t>006341us</t>
  </si>
  <si>
    <t>007016us</t>
  </si>
  <si>
    <t>188296us</t>
  </si>
  <si>
    <t>918510us</t>
  </si>
  <si>
    <t>077924us</t>
  </si>
  <si>
    <t>129243us</t>
  </si>
  <si>
    <t>129603us</t>
  </si>
  <si>
    <t>313027us</t>
  </si>
  <si>
    <t>933321us</t>
  </si>
  <si>
    <t>576893us</t>
  </si>
  <si>
    <t>024213us</t>
  </si>
  <si>
    <t>025044us</t>
  </si>
  <si>
    <t>702150us</t>
  </si>
  <si>
    <t>206566us</t>
  </si>
  <si>
    <t>445736us</t>
  </si>
  <si>
    <t>561908us</t>
  </si>
  <si>
    <t>808991us</t>
  </si>
  <si>
    <t>809841us</t>
  </si>
  <si>
    <t>810304us</t>
  </si>
  <si>
    <t>827142us</t>
  </si>
  <si>
    <t>830434us</t>
  </si>
  <si>
    <t>381489us</t>
  </si>
  <si>
    <t>390471us</t>
  </si>
  <si>
    <t>671339us</t>
  </si>
  <si>
    <t>695223us</t>
  </si>
  <si>
    <t>720377us</t>
  </si>
  <si>
    <t>722305us</t>
  </si>
  <si>
    <t>754090us</t>
  </si>
  <si>
    <t>678071us</t>
  </si>
  <si>
    <t>401422us</t>
  </si>
  <si>
    <t>426299us</t>
  </si>
  <si>
    <t>506670us</t>
  </si>
  <si>
    <t>759744us</t>
  </si>
  <si>
    <t>763492us</t>
  </si>
  <si>
    <t>597460us</t>
  </si>
  <si>
    <t>598137us</t>
  </si>
  <si>
    <t>061883us</t>
  </si>
  <si>
    <t>178252us</t>
  </si>
  <si>
    <t>655450us</t>
  </si>
  <si>
    <t>656318us</t>
  </si>
  <si>
    <t>569120us</t>
  </si>
  <si>
    <t>727026us</t>
  </si>
  <si>
    <t>778366us</t>
  </si>
  <si>
    <t>901931us</t>
  </si>
  <si>
    <t>735481us</t>
  </si>
  <si>
    <t>117952us</t>
  </si>
  <si>
    <t>117982us</t>
  </si>
  <si>
    <t>118031us</t>
  </si>
  <si>
    <t>212954us</t>
  </si>
  <si>
    <t>212983us</t>
  </si>
  <si>
    <t>538558us</t>
  </si>
  <si>
    <t>870821us</t>
  </si>
  <si>
    <t>955211us</t>
  </si>
  <si>
    <t>666522us</t>
  </si>
  <si>
    <t>924762us</t>
  </si>
  <si>
    <t>371783us</t>
  </si>
  <si>
    <t>372477us</t>
  </si>
  <si>
    <t>046675us</t>
  </si>
  <si>
    <t>550473us</t>
  </si>
  <si>
    <t>789732us</t>
  </si>
  <si>
    <t>907447us</t>
  </si>
  <si>
    <t>154443us</t>
  </si>
  <si>
    <t>155116us</t>
  </si>
  <si>
    <t>155775us</t>
  </si>
  <si>
    <t>173753us</t>
  </si>
  <si>
    <t>177221us</t>
  </si>
  <si>
    <t>726379us</t>
  </si>
  <si>
    <t>734644us</t>
  </si>
  <si>
    <t>015847us</t>
  </si>
  <si>
    <t>040043us</t>
  </si>
  <si>
    <t>066246us</t>
  </si>
  <si>
    <t>067526us</t>
  </si>
  <si>
    <t>096232us</t>
  </si>
  <si>
    <t>990566us</t>
  </si>
  <si>
    <t>723767us</t>
  </si>
  <si>
    <t>059799us</t>
  </si>
  <si>
    <t>062157us</t>
  </si>
  <si>
    <t>886421us</t>
  </si>
  <si>
    <t>887106us</t>
  </si>
  <si>
    <t>372162us</t>
  </si>
  <si>
    <t>475788us</t>
  </si>
  <si>
    <t>685235us</t>
  </si>
  <si>
    <t>685271us</t>
  </si>
  <si>
    <t>685315us</t>
  </si>
  <si>
    <t>780258us</t>
  </si>
  <si>
    <t>780289us</t>
  </si>
  <si>
    <t>965300us</t>
  </si>
  <si>
    <t>965957us</t>
  </si>
  <si>
    <t>092057us</t>
  </si>
  <si>
    <t>890196us</t>
  </si>
  <si>
    <t>048178us</t>
  </si>
  <si>
    <t>099805us</t>
  </si>
  <si>
    <t>082695us</t>
  </si>
  <si>
    <t>221050us</t>
  </si>
  <si>
    <t>841474us</t>
  </si>
  <si>
    <t>480798us</t>
  </si>
  <si>
    <t>931227us</t>
  </si>
  <si>
    <t>931903us</t>
  </si>
  <si>
    <t>608896us</t>
  </si>
  <si>
    <t>098443us</t>
  </si>
  <si>
    <t>339072us</t>
  </si>
  <si>
    <t>455182us</t>
  </si>
  <si>
    <t>702225us</t>
  </si>
  <si>
    <t>703077us</t>
  </si>
  <si>
    <t>703545us</t>
  </si>
  <si>
    <t>721629us</t>
  </si>
  <si>
    <t>726484us</t>
  </si>
  <si>
    <t>276788us</t>
  </si>
  <si>
    <t>285711us</t>
  </si>
  <si>
    <t>565913us</t>
  </si>
  <si>
    <t>589797us</t>
  </si>
  <si>
    <t>615069us</t>
  </si>
  <si>
    <t>615994us</t>
  </si>
  <si>
    <t>646238us</t>
  </si>
  <si>
    <t>565900us</t>
  </si>
  <si>
    <t>287227us</t>
  </si>
  <si>
    <t>311536us</t>
  </si>
  <si>
    <t>391117us</t>
  </si>
  <si>
    <t>644417us</t>
  </si>
  <si>
    <t>647037us</t>
  </si>
  <si>
    <t>485439us</t>
  </si>
  <si>
    <t>486292us</t>
  </si>
  <si>
    <t>945488us</t>
  </si>
  <si>
    <t>066587us</t>
  </si>
  <si>
    <t>539177us</t>
  </si>
  <si>
    <t>539866us</t>
  </si>
  <si>
    <t>456702us</t>
  </si>
  <si>
    <t>615705us</t>
  </si>
  <si>
    <t>668002us</t>
  </si>
  <si>
    <t>807689us</t>
  </si>
  <si>
    <t>632389us</t>
  </si>
  <si>
    <t>986669us</t>
  </si>
  <si>
    <t>986705us</t>
  </si>
  <si>
    <t>986748us</t>
  </si>
  <si>
    <t>081822us</t>
  </si>
  <si>
    <t>081852us</t>
  </si>
  <si>
    <t>392470us</t>
  </si>
  <si>
    <t>742756us</t>
  </si>
  <si>
    <t>823059us</t>
  </si>
  <si>
    <t>522704us</t>
  </si>
  <si>
    <t>780718us</t>
  </si>
  <si>
    <t>223162us</t>
  </si>
  <si>
    <t>224285us</t>
  </si>
  <si>
    <t>899828us</t>
  </si>
  <si>
    <t>411085us</t>
  </si>
  <si>
    <t>657767us</t>
  </si>
  <si>
    <t>775327us</t>
  </si>
  <si>
    <t>022310us</t>
  </si>
  <si>
    <t>022986us</t>
  </si>
  <si>
    <t>023656us</t>
  </si>
  <si>
    <t>040519us</t>
  </si>
  <si>
    <t>046145us</t>
  </si>
  <si>
    <t>597259us</t>
  </si>
  <si>
    <t>605487us</t>
  </si>
  <si>
    <t>886549us</t>
  </si>
  <si>
    <t>910050us</t>
  </si>
  <si>
    <t>934550us</t>
  </si>
  <si>
    <t>935252us</t>
  </si>
  <si>
    <t>969915us</t>
  </si>
  <si>
    <t>851188us</t>
  </si>
  <si>
    <t>584231us</t>
  </si>
  <si>
    <t>926164us</t>
  </si>
  <si>
    <t>928586us</t>
  </si>
  <si>
    <t>750011us</t>
  </si>
  <si>
    <t>750691us</t>
  </si>
  <si>
    <t>229966us</t>
  </si>
  <si>
    <t>338772us</t>
  </si>
  <si>
    <t>541994us</t>
  </si>
  <si>
    <t>542024us</t>
  </si>
  <si>
    <t>542067us</t>
  </si>
  <si>
    <t>637893us</t>
  </si>
  <si>
    <t>638174us</t>
  </si>
  <si>
    <t>827232us</t>
  </si>
  <si>
    <t>827884us</t>
  </si>
  <si>
    <t>954145us</t>
  </si>
  <si>
    <t>751951us</t>
  </si>
  <si>
    <t>906930us</t>
  </si>
  <si>
    <t>958496us</t>
  </si>
  <si>
    <t>949926us</t>
  </si>
  <si>
    <t>081012us</t>
  </si>
  <si>
    <t>701167us</t>
  </si>
  <si>
    <t>340984us</t>
  </si>
  <si>
    <t>789635us</t>
  </si>
  <si>
    <t>790469us</t>
  </si>
  <si>
    <t>464772us</t>
  </si>
  <si>
    <t>946317us</t>
  </si>
  <si>
    <t>193042us</t>
  </si>
  <si>
    <t>310367us</t>
  </si>
  <si>
    <t>557425us</t>
  </si>
  <si>
    <t>558308us</t>
  </si>
  <si>
    <t>558778us</t>
  </si>
  <si>
    <t>575606us</t>
  </si>
  <si>
    <t>579750us</t>
  </si>
  <si>
    <t>131030us</t>
  </si>
  <si>
    <t>139551us</t>
  </si>
  <si>
    <t>420798us</t>
  </si>
  <si>
    <t>444893us</t>
  </si>
  <si>
    <t>467760us</t>
  </si>
  <si>
    <t>468440us</t>
  </si>
  <si>
    <t>502046us</t>
  </si>
  <si>
    <t>418999us</t>
  </si>
  <si>
    <t>140751us</t>
  </si>
  <si>
    <t>175832us</t>
  </si>
  <si>
    <t>261871us</t>
  </si>
  <si>
    <t>501329us</t>
  </si>
  <si>
    <t>502875us</t>
  </si>
  <si>
    <t>349771us</t>
  </si>
  <si>
    <t>350634us</t>
  </si>
  <si>
    <t>794421us</t>
  </si>
  <si>
    <t>929972us</t>
  </si>
  <si>
    <t>393888us</t>
  </si>
  <si>
    <t>394756us</t>
  </si>
  <si>
    <t>310336us</t>
  </si>
  <si>
    <t>470822us</t>
  </si>
  <si>
    <t>522782us</t>
  </si>
  <si>
    <t>649869us</t>
  </si>
  <si>
    <t>485638us</t>
  </si>
  <si>
    <t>828176us</t>
  </si>
  <si>
    <t>828207us</t>
  </si>
  <si>
    <t>828256us</t>
  </si>
  <si>
    <t>923108us</t>
  </si>
  <si>
    <t>923149us</t>
  </si>
  <si>
    <t>242889us</t>
  </si>
  <si>
    <t>579065us</t>
  </si>
  <si>
    <t>659145us</t>
  </si>
  <si>
    <t>374523us</t>
  </si>
  <si>
    <t>628875us</t>
  </si>
  <si>
    <t>072682us</t>
  </si>
  <si>
    <t>073533us</t>
  </si>
  <si>
    <t>750834us</t>
  </si>
  <si>
    <t>242636us</t>
  </si>
  <si>
    <t>481723us</t>
  </si>
  <si>
    <t>597907us</t>
  </si>
  <si>
    <t>844459us</t>
  </si>
  <si>
    <t>845187us</t>
  </si>
  <si>
    <t>845835us</t>
  </si>
  <si>
    <t>862967us</t>
  </si>
  <si>
    <t>866185us</t>
  </si>
  <si>
    <t>411588us</t>
  </si>
  <si>
    <t>419992us</t>
  </si>
  <si>
    <t>701808us</t>
  </si>
  <si>
    <t>725803us</t>
  </si>
  <si>
    <t>749133us</t>
  </si>
  <si>
    <t>750082us</t>
  </si>
  <si>
    <t>779430us</t>
  </si>
  <si>
    <t>669952us</t>
  </si>
  <si>
    <t>390649us</t>
  </si>
  <si>
    <t>749482us</t>
  </si>
  <si>
    <t>750861us</t>
  </si>
  <si>
    <t>572235us</t>
  </si>
  <si>
    <t>572974us</t>
  </si>
  <si>
    <t>047933us</t>
  </si>
  <si>
    <t>162728us</t>
  </si>
  <si>
    <t>421236us</t>
  </si>
  <si>
    <t>421267us</t>
  </si>
  <si>
    <t>421315us</t>
  </si>
  <si>
    <t>517355us</t>
  </si>
  <si>
    <t>517394us</t>
  </si>
  <si>
    <t>641794us</t>
  </si>
  <si>
    <t>642638us</t>
  </si>
  <si>
    <t>838999us</t>
  </si>
  <si>
    <t>560667us</t>
  </si>
  <si>
    <t>718843us</t>
  </si>
  <si>
    <t>770583us</t>
  </si>
  <si>
    <t>765564us</t>
  </si>
  <si>
    <t>965015us</t>
  </si>
  <si>
    <t>585358us</t>
  </si>
  <si>
    <t>224859us</t>
  </si>
  <si>
    <t>674303us</t>
  </si>
  <si>
    <t>674975us</t>
  </si>
  <si>
    <t>349153us</t>
  </si>
  <si>
    <t>838597us</t>
  </si>
  <si>
    <t>084306us</t>
  </si>
  <si>
    <t>200684us</t>
  </si>
  <si>
    <t>450733us</t>
  </si>
  <si>
    <t>451404us</t>
  </si>
  <si>
    <t>452069us</t>
  </si>
  <si>
    <t>468943us</t>
  </si>
  <si>
    <t>472122us</t>
  </si>
  <si>
    <t>024948us</t>
  </si>
  <si>
    <t>033436us</t>
  </si>
  <si>
    <t>314915us</t>
  </si>
  <si>
    <t>339352us</t>
  </si>
  <si>
    <t>362952us</t>
  </si>
  <si>
    <t>363834us</t>
  </si>
  <si>
    <t>398431us</t>
  </si>
  <si>
    <t>323292us</t>
  </si>
  <si>
    <t>045476us</t>
  </si>
  <si>
    <t>079370us</t>
  </si>
  <si>
    <t>163698us</t>
  </si>
  <si>
    <t>403054us</t>
  </si>
  <si>
    <t>405422us</t>
  </si>
  <si>
    <t>245543us</t>
  </si>
  <si>
    <t>246270us</t>
  </si>
  <si>
    <t>715256us</t>
  </si>
  <si>
    <t>826039us</t>
  </si>
  <si>
    <t>309663us</t>
  </si>
  <si>
    <t>310527us</t>
  </si>
  <si>
    <t>231034us</t>
  </si>
  <si>
    <t>386747us</t>
  </si>
  <si>
    <t>438849us</t>
  </si>
  <si>
    <t>562675us</t>
  </si>
  <si>
    <t>379837us</t>
  </si>
  <si>
    <t>832922us</t>
  </si>
  <si>
    <t>832952us</t>
  </si>
  <si>
    <t>833001us</t>
  </si>
  <si>
    <t>928115us</t>
  </si>
  <si>
    <t>928155us</t>
  </si>
  <si>
    <t>240867us</t>
  </si>
  <si>
    <t>598860us</t>
  </si>
  <si>
    <t>678841us</t>
  </si>
  <si>
    <t>374858us</t>
  </si>
  <si>
    <t>628967us</t>
  </si>
  <si>
    <t>077441us</t>
  </si>
  <si>
    <t>078134us</t>
  </si>
  <si>
    <t>753143us</t>
  </si>
  <si>
    <t>250449us</t>
  </si>
  <si>
    <t>489036us</t>
  </si>
  <si>
    <t>605148us</t>
  </si>
  <si>
    <t>852156us</t>
  </si>
  <si>
    <t>853033us</t>
  </si>
  <si>
    <t>853499us</t>
  </si>
  <si>
    <t>870594us</t>
  </si>
  <si>
    <t>873924us</t>
  </si>
  <si>
    <t>425893us</t>
  </si>
  <si>
    <t>434703us</t>
  </si>
  <si>
    <t>715839us</t>
  </si>
  <si>
    <t>740687us</t>
  </si>
  <si>
    <t>765997us</t>
  </si>
  <si>
    <t>766865us</t>
  </si>
  <si>
    <t>798149us</t>
  </si>
  <si>
    <t>680418us</t>
  </si>
  <si>
    <t>413096us</t>
  </si>
  <si>
    <t>750016us</t>
  </si>
  <si>
    <t>752050us</t>
  </si>
  <si>
    <t>573598us</t>
  </si>
  <si>
    <t>574284us</t>
  </si>
  <si>
    <t>059796us</t>
  </si>
  <si>
    <t>162406us</t>
  </si>
  <si>
    <t>400195us</t>
  </si>
  <si>
    <t>400231us</t>
  </si>
  <si>
    <t>400274us</t>
  </si>
  <si>
    <t>496006us</t>
  </si>
  <si>
    <t>496036us</t>
  </si>
  <si>
    <t>655545us</t>
  </si>
  <si>
    <t>656207us</t>
  </si>
  <si>
    <t>789421us</t>
  </si>
  <si>
    <t>587089us</t>
  </si>
  <si>
    <t>708898us</t>
  </si>
  <si>
    <t>760466us</t>
  </si>
  <si>
    <t>782369us</t>
  </si>
  <si>
    <t>913013us</t>
  </si>
  <si>
    <t>533436us</t>
  </si>
  <si>
    <t>176788us</t>
  </si>
  <si>
    <t>632859us</t>
  </si>
  <si>
    <t>633643us</t>
  </si>
  <si>
    <t>312060us</t>
  </si>
  <si>
    <t>786461us</t>
  </si>
  <si>
    <t>033457us</t>
  </si>
  <si>
    <t>150763us</t>
  </si>
  <si>
    <t>397693us</t>
  </si>
  <si>
    <t>398555us</t>
  </si>
  <si>
    <t>398998us</t>
  </si>
  <si>
    <t>417141us</t>
  </si>
  <si>
    <t>421174us</t>
  </si>
  <si>
    <t>971901us</t>
  </si>
  <si>
    <t>980201us</t>
  </si>
  <si>
    <t>261476us</t>
  </si>
  <si>
    <t>286533us</t>
  </si>
  <si>
    <t>307777us</t>
  </si>
  <si>
    <t>308453us</t>
  </si>
  <si>
    <t>342931us</t>
  </si>
  <si>
    <t>263523us</t>
  </si>
  <si>
    <t>984348us</t>
  </si>
  <si>
    <t>015214us</t>
  </si>
  <si>
    <t>103170us</t>
  </si>
  <si>
    <t>348733us</t>
  </si>
  <si>
    <t>352264us</t>
  </si>
  <si>
    <t>187964us</t>
  </si>
  <si>
    <t>188640us</t>
  </si>
  <si>
    <t>638742us</t>
  </si>
  <si>
    <t>768580us</t>
  </si>
  <si>
    <t>237743us</t>
  </si>
  <si>
    <t>238602us</t>
  </si>
  <si>
    <t>166143us</t>
  </si>
  <si>
    <t>326736us</t>
  </si>
  <si>
    <t>378804us</t>
  </si>
  <si>
    <t>507775us</t>
  </si>
  <si>
    <t>329165us</t>
  </si>
  <si>
    <t>661083us</t>
  </si>
  <si>
    <t>661114us</t>
  </si>
  <si>
    <t>661158us</t>
  </si>
  <si>
    <t>758035us</t>
  </si>
  <si>
    <t>758065us</t>
  </si>
  <si>
    <t>090706us</t>
  </si>
  <si>
    <t>418819us</t>
  </si>
  <si>
    <t>499147us</t>
  </si>
  <si>
    <t>218499us</t>
  </si>
  <si>
    <t>476653us</t>
  </si>
  <si>
    <t>924531us</t>
  </si>
  <si>
    <t>925228us</t>
  </si>
  <si>
    <t>599213us</t>
  </si>
  <si>
    <t>333174us</t>
  </si>
  <si>
    <t>449543us</t>
  </si>
  <si>
    <t>696060us</t>
  </si>
  <si>
    <t>696956us</t>
  </si>
  <si>
    <t>697429us</t>
  </si>
  <si>
    <t>714451us</t>
  </si>
  <si>
    <t>718837us</t>
  </si>
  <si>
    <t>263256us</t>
  </si>
  <si>
    <t>271687us</t>
  </si>
  <si>
    <t>552930us</t>
  </si>
  <si>
    <t>576726us</t>
  </si>
  <si>
    <t>601386us</t>
  </si>
  <si>
    <t>603293us</t>
  </si>
  <si>
    <t>632598us</t>
  </si>
  <si>
    <t>520861us</t>
  </si>
  <si>
    <t>242548us</t>
  </si>
  <si>
    <t>600577us</t>
  </si>
  <si>
    <t>601982us</t>
  </si>
  <si>
    <t>425374us</t>
  </si>
  <si>
    <t>426033us</t>
  </si>
  <si>
    <t>897264us</t>
  </si>
  <si>
    <t>014336us</t>
  </si>
  <si>
    <t>265580us</t>
  </si>
  <si>
    <t>265611us</t>
  </si>
  <si>
    <t>265655us</t>
  </si>
  <si>
    <t>362202us</t>
  </si>
  <si>
    <t>362475us</t>
  </si>
  <si>
    <t>490869us</t>
  </si>
  <si>
    <t>491732us</t>
  </si>
  <si>
    <t>690670us</t>
  </si>
  <si>
    <t>412329us</t>
  </si>
  <si>
    <t>566893us</t>
  </si>
  <si>
    <t>618838us</t>
  </si>
  <si>
    <t>617330us</t>
  </si>
  <si>
    <t>817017us</t>
  </si>
  <si>
    <t>437230us</t>
  </si>
  <si>
    <t>076894us</t>
  </si>
  <si>
    <t>520872us</t>
  </si>
  <si>
    <t>521553us</t>
  </si>
  <si>
    <t>196397us</t>
  </si>
  <si>
    <t>682636us</t>
  </si>
  <si>
    <t>921919us</t>
  </si>
  <si>
    <t>038378us</t>
  </si>
  <si>
    <t>284895us</t>
  </si>
  <si>
    <t>285572us</t>
  </si>
  <si>
    <t>286216us</t>
  </si>
  <si>
    <t>303237us</t>
  </si>
  <si>
    <t>307331us</t>
  </si>
  <si>
    <t>858864us</t>
  </si>
  <si>
    <t>867271us</t>
  </si>
  <si>
    <t>149573us</t>
  </si>
  <si>
    <t>173440us</t>
  </si>
  <si>
    <t>195547us</t>
  </si>
  <si>
    <t>196220us</t>
  </si>
  <si>
    <t>230101us</t>
  </si>
  <si>
    <t>150020us</t>
  </si>
  <si>
    <t>871217us</t>
  </si>
  <si>
    <t>918869us</t>
  </si>
  <si>
    <t>004688us</t>
  </si>
  <si>
    <t>227138us</t>
  </si>
  <si>
    <t>229679us</t>
  </si>
  <si>
    <t>057547us</t>
  </si>
  <si>
    <t>058231us</t>
  </si>
  <si>
    <t>529743us</t>
  </si>
  <si>
    <t>638133us</t>
  </si>
  <si>
    <t>124584us</t>
  </si>
  <si>
    <t>125279us</t>
  </si>
  <si>
    <t>051471us</t>
  </si>
  <si>
    <t>207010us</t>
  </si>
  <si>
    <t>259336us</t>
  </si>
  <si>
    <t>382537us</t>
  </si>
  <si>
    <t>212084us</t>
  </si>
  <si>
    <t>651186us</t>
  </si>
  <si>
    <t>651217us</t>
  </si>
  <si>
    <t>651266us</t>
  </si>
  <si>
    <t>WP-5000</t>
  </si>
  <si>
    <t>WP-5001</t>
  </si>
  <si>
    <t>WP-5002</t>
  </si>
  <si>
    <t>WS_M_ZERO</t>
  </si>
  <si>
    <t>WS_M_TAKEOVER_TO_TABLE</t>
  </si>
  <si>
    <t>WS_M_PUSH_WAFER_FROM_TABLE</t>
  </si>
  <si>
    <t>wafer move to ULR</t>
  </si>
  <si>
    <t>wafer move to chuck</t>
  </si>
  <si>
    <t>Wafer ID</t>
  </si>
  <si>
    <t>Chuck ID</t>
  </si>
  <si>
    <t>168-1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</si>
</sst>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0" fontId="0" fillId="2" borderId="0" xfId="0" applyFill="1"/>
    <xf numFmtId="2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335280</xdr:colOff>
      <xdr:row>1</xdr:row>
      <xdr:rowOff>60960</xdr:rowOff>
    </xdr:from>
    <xdr:to>
      <xdr:col>16</xdr:col>
      <xdr:colOff>335280</xdr:colOff>
      <xdr:row>4</xdr:row>
      <xdr:rowOff>106680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90D2D8C8-15E4-8521-7111-C51D32DEE3C5}"/>
            </a:ext>
          </a:extLst>
        </xdr:cNvPr>
        <xdr:cNvSpPr/>
      </xdr:nvSpPr>
      <xdr:spPr>
        <a:xfrm>
          <a:off x="10972800" y="243840"/>
          <a:ext cx="609600" cy="59436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E</a:t>
          </a:r>
        </a:p>
      </xdr:txBody>
    </xdr:sp>
    <xdr:clientData/>
  </xdr:twoCellAnchor>
  <xdr:twoCellAnchor>
    <xdr:from>
      <xdr:col>15</xdr:col>
      <xdr:colOff>335280</xdr:colOff>
      <xdr:row>5</xdr:row>
      <xdr:rowOff>129540</xdr:rowOff>
    </xdr:from>
    <xdr:to>
      <xdr:col>16</xdr:col>
      <xdr:colOff>335280</xdr:colOff>
      <xdr:row>8</xdr:row>
      <xdr:rowOff>175260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2185FAFA-3598-AD44-8AD8-C160EBCD56C9}"/>
            </a:ext>
          </a:extLst>
        </xdr:cNvPr>
        <xdr:cNvSpPr/>
      </xdr:nvSpPr>
      <xdr:spPr>
        <a:xfrm>
          <a:off x="10972800" y="1043940"/>
          <a:ext cx="609600" cy="594360"/>
        </a:xfrm>
        <a:prstGeom prst="ellipse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M</a:t>
          </a:r>
        </a:p>
      </xdr:txBody>
    </xdr:sp>
    <xdr:clientData/>
  </xdr:twoCellAnchor>
  <xdr:twoCellAnchor>
    <xdr:from>
      <xdr:col>14</xdr:col>
      <xdr:colOff>205740</xdr:colOff>
      <xdr:row>9</xdr:row>
      <xdr:rowOff>0</xdr:rowOff>
    </xdr:from>
    <xdr:to>
      <xdr:col>15</xdr:col>
      <xdr:colOff>205740</xdr:colOff>
      <xdr:row>12</xdr:row>
      <xdr:rowOff>45720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F42D2457-2AC6-6DAB-6BC6-17ED1854672B}"/>
            </a:ext>
          </a:extLst>
        </xdr:cNvPr>
        <xdr:cNvSpPr/>
      </xdr:nvSpPr>
      <xdr:spPr>
        <a:xfrm>
          <a:off x="10233660" y="1645920"/>
          <a:ext cx="609600" cy="594360"/>
        </a:xfrm>
        <a:prstGeom prst="ellipse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LR</a:t>
          </a:r>
        </a:p>
      </xdr:txBody>
    </xdr:sp>
    <xdr:clientData/>
  </xdr:twoCellAnchor>
  <xdr:twoCellAnchor>
    <xdr:from>
      <xdr:col>14</xdr:col>
      <xdr:colOff>205740</xdr:colOff>
      <xdr:row>13</xdr:row>
      <xdr:rowOff>38100</xdr:rowOff>
    </xdr:from>
    <xdr:to>
      <xdr:col>15</xdr:col>
      <xdr:colOff>205740</xdr:colOff>
      <xdr:row>16</xdr:row>
      <xdr:rowOff>83820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FFD69F0D-AADF-AFA6-6F9C-D1C35B8AF8B8}"/>
            </a:ext>
          </a:extLst>
        </xdr:cNvPr>
        <xdr:cNvSpPr/>
      </xdr:nvSpPr>
      <xdr:spPr>
        <a:xfrm>
          <a:off x="10233660" y="2415540"/>
          <a:ext cx="609600" cy="594360"/>
        </a:xfrm>
        <a:prstGeom prst="ellipse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PA</a:t>
          </a:r>
        </a:p>
      </xdr:txBody>
    </xdr:sp>
    <xdr:clientData/>
  </xdr:twoCellAnchor>
  <xdr:twoCellAnchor>
    <xdr:from>
      <xdr:col>16</xdr:col>
      <xdr:colOff>350520</xdr:colOff>
      <xdr:row>13</xdr:row>
      <xdr:rowOff>53340</xdr:rowOff>
    </xdr:from>
    <xdr:to>
      <xdr:col>17</xdr:col>
      <xdr:colOff>350520</xdr:colOff>
      <xdr:row>16</xdr:row>
      <xdr:rowOff>99060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A901E9E2-B464-B9FB-6EAB-5BEF305D54B0}"/>
            </a:ext>
          </a:extLst>
        </xdr:cNvPr>
        <xdr:cNvSpPr/>
      </xdr:nvSpPr>
      <xdr:spPr>
        <a:xfrm>
          <a:off x="11597640" y="2430780"/>
          <a:ext cx="609600" cy="59436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SU</a:t>
          </a:r>
        </a:p>
      </xdr:txBody>
    </xdr:sp>
    <xdr:clientData/>
  </xdr:twoCellAnchor>
  <xdr:twoCellAnchor>
    <xdr:from>
      <xdr:col>16</xdr:col>
      <xdr:colOff>342900</xdr:colOff>
      <xdr:row>8</xdr:row>
      <xdr:rowOff>167640</xdr:rowOff>
    </xdr:from>
    <xdr:to>
      <xdr:col>17</xdr:col>
      <xdr:colOff>342900</xdr:colOff>
      <xdr:row>12</xdr:row>
      <xdr:rowOff>30480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EEABB44B-9E5C-020F-AD00-216CE9B98193}"/>
            </a:ext>
          </a:extLst>
        </xdr:cNvPr>
        <xdr:cNvSpPr/>
      </xdr:nvSpPr>
      <xdr:spPr>
        <a:xfrm>
          <a:off x="11590020" y="1630680"/>
          <a:ext cx="609600" cy="594360"/>
        </a:xfrm>
        <a:prstGeom prst="ellipse">
          <a:avLst/>
        </a:prstGeom>
        <a:solidFill>
          <a:schemeClr val="bg1">
            <a:lumMod val="10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UR</a:t>
          </a:r>
        </a:p>
      </xdr:txBody>
    </xdr:sp>
    <xdr:clientData/>
  </xdr:twoCellAnchor>
  <xdr:twoCellAnchor>
    <xdr:from>
      <xdr:col>18</xdr:col>
      <xdr:colOff>236220</xdr:colOff>
      <xdr:row>13</xdr:row>
      <xdr:rowOff>53340</xdr:rowOff>
    </xdr:from>
    <xdr:to>
      <xdr:col>19</xdr:col>
      <xdr:colOff>236220</xdr:colOff>
      <xdr:row>16</xdr:row>
      <xdr:rowOff>99060</xdr:rowOff>
    </xdr:to>
    <xdr:sp macro="" textlink="">
      <xdr:nvSpPr>
        <xdr:cNvPr id="13" name="Oval 12">
          <a:extLst>
            <a:ext uri="{FF2B5EF4-FFF2-40B4-BE49-F238E27FC236}">
              <a16:creationId xmlns:a16="http://schemas.microsoft.com/office/drawing/2014/main" id="{DE53BA66-07D5-92C9-B59F-706889CA75B4}"/>
            </a:ext>
          </a:extLst>
        </xdr:cNvPr>
        <xdr:cNvSpPr/>
      </xdr:nvSpPr>
      <xdr:spPr>
        <a:xfrm>
          <a:off x="12702540" y="2430780"/>
          <a:ext cx="609600" cy="59436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ysClr val="windowText" lastClr="000000"/>
              </a:solidFill>
            </a:rPr>
            <a:t>DU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DC291-377F-4C5B-A18F-3A9EE5AA2226}">
  <sheetPr codeName="Sheet1"/>
  <dimension ref="A1:D26"/>
  <sheetViews>
    <sheetView workbookViewId="0">
      <selection activeCell="G15" sqref="G15"/>
    </sheetView>
  </sheetViews>
  <sheetFormatPr defaultRowHeight="14.4" x14ac:dyDescent="0.3"/>
  <cols>
    <col min="2" max="2" width="31.33203125" bestFit="1" customWidth="1"/>
    <col min="3" max="3" width="56.6640625" bestFit="1" customWidth="1"/>
    <col min="4" max="4" width="53.33203125" bestFit="1" customWidth="1"/>
  </cols>
  <sheetData>
    <row r="1" spans="1:4" x14ac:dyDescent="0.3">
      <c r="A1" t="s">
        <v>0</v>
      </c>
      <c r="B1" t="s">
        <v>3</v>
      </c>
      <c r="C1" t="s">
        <v>80</v>
      </c>
      <c r="D1" t="s">
        <v>81</v>
      </c>
    </row>
    <row r="2" spans="1:4" x14ac:dyDescent="0.3">
      <c r="A2" t="s">
        <v>1</v>
      </c>
      <c r="B2" t="s">
        <v>2</v>
      </c>
      <c r="C2" t="s">
        <v>5</v>
      </c>
      <c r="D2" t="s">
        <v>6</v>
      </c>
    </row>
    <row r="3" spans="1:4" x14ac:dyDescent="0.3">
      <c r="A3" t="s">
        <v>4</v>
      </c>
      <c r="B3" t="s">
        <v>7</v>
      </c>
      <c r="C3" t="s">
        <v>8</v>
      </c>
      <c r="D3" t="s">
        <v>9</v>
      </c>
    </row>
    <row r="4" spans="1:4" x14ac:dyDescent="0.3">
      <c r="A4" t="s">
        <v>12</v>
      </c>
      <c r="B4" t="s">
        <v>10</v>
      </c>
      <c r="C4" t="s">
        <v>11</v>
      </c>
    </row>
    <row r="5" spans="1:4" x14ac:dyDescent="0.3">
      <c r="A5" t="s">
        <v>13</v>
      </c>
      <c r="B5" t="s">
        <v>26</v>
      </c>
      <c r="C5" t="s">
        <v>11</v>
      </c>
      <c r="D5" t="s">
        <v>27</v>
      </c>
    </row>
    <row r="6" spans="1:4" x14ac:dyDescent="0.3">
      <c r="A6" t="s">
        <v>14</v>
      </c>
      <c r="B6" t="s">
        <v>28</v>
      </c>
      <c r="C6" t="s">
        <v>29</v>
      </c>
      <c r="D6" t="s">
        <v>30</v>
      </c>
    </row>
    <row r="7" spans="1:4" x14ac:dyDescent="0.3">
      <c r="A7" t="s">
        <v>15</v>
      </c>
      <c r="B7" t="s">
        <v>31</v>
      </c>
      <c r="C7" t="s">
        <v>32</v>
      </c>
      <c r="D7" t="s">
        <v>33</v>
      </c>
    </row>
    <row r="8" spans="1:4" x14ac:dyDescent="0.3">
      <c r="A8" t="s">
        <v>16</v>
      </c>
      <c r="B8" t="s">
        <v>34</v>
      </c>
      <c r="C8" t="s">
        <v>35</v>
      </c>
      <c r="D8" t="s">
        <v>36</v>
      </c>
    </row>
    <row r="9" spans="1:4" x14ac:dyDescent="0.3">
      <c r="A9" t="s">
        <v>17</v>
      </c>
      <c r="B9" t="s">
        <v>37</v>
      </c>
      <c r="C9" t="s">
        <v>36</v>
      </c>
      <c r="D9" t="s">
        <v>38</v>
      </c>
    </row>
    <row r="10" spans="1:4" x14ac:dyDescent="0.3">
      <c r="A10" t="s">
        <v>18</v>
      </c>
      <c r="B10" t="s">
        <v>39</v>
      </c>
      <c r="C10" t="s">
        <v>40</v>
      </c>
      <c r="D10" t="s">
        <v>41</v>
      </c>
    </row>
    <row r="11" spans="1:4" x14ac:dyDescent="0.3">
      <c r="A11" t="s">
        <v>19</v>
      </c>
      <c r="B11" t="s">
        <v>42</v>
      </c>
      <c r="C11" t="s">
        <v>43</v>
      </c>
      <c r="D11" t="s">
        <v>44</v>
      </c>
    </row>
    <row r="12" spans="1:4" x14ac:dyDescent="0.3">
      <c r="A12" t="s">
        <v>45</v>
      </c>
      <c r="B12" t="s">
        <v>46</v>
      </c>
      <c r="C12" t="s">
        <v>44</v>
      </c>
      <c r="D12" t="s">
        <v>47</v>
      </c>
    </row>
    <row r="13" spans="1:4" x14ac:dyDescent="0.3">
      <c r="A13" t="s">
        <v>48</v>
      </c>
      <c r="B13" t="s">
        <v>49</v>
      </c>
      <c r="C13" t="s">
        <v>47</v>
      </c>
      <c r="D13" t="s">
        <v>50</v>
      </c>
    </row>
    <row r="14" spans="1:4" x14ac:dyDescent="0.3">
      <c r="A14" t="s">
        <v>51</v>
      </c>
      <c r="B14" t="s">
        <v>52</v>
      </c>
      <c r="C14" t="s">
        <v>53</v>
      </c>
      <c r="D14" t="s">
        <v>54</v>
      </c>
    </row>
    <row r="15" spans="1:4" x14ac:dyDescent="0.3">
      <c r="A15" t="s">
        <v>55</v>
      </c>
      <c r="B15" t="s">
        <v>56</v>
      </c>
      <c r="C15" t="s">
        <v>57</v>
      </c>
      <c r="D15" t="s">
        <v>58</v>
      </c>
    </row>
    <row r="16" spans="1:4" x14ac:dyDescent="0.3">
      <c r="A16" t="s">
        <v>59</v>
      </c>
      <c r="B16" t="s">
        <v>60</v>
      </c>
      <c r="C16" t="s">
        <v>61</v>
      </c>
      <c r="D16" t="s">
        <v>62</v>
      </c>
    </row>
    <row r="17" spans="1:4" x14ac:dyDescent="0.3">
      <c r="A17" t="s">
        <v>63</v>
      </c>
      <c r="B17" t="s">
        <v>64</v>
      </c>
      <c r="C17" t="s">
        <v>65</v>
      </c>
      <c r="D17" t="s">
        <v>58</v>
      </c>
    </row>
    <row r="18" spans="1:4" x14ac:dyDescent="0.3">
      <c r="A18" t="s">
        <v>20</v>
      </c>
      <c r="B18" t="s">
        <v>66</v>
      </c>
      <c r="C18" t="s">
        <v>58</v>
      </c>
      <c r="D18" t="s">
        <v>67</v>
      </c>
    </row>
    <row r="19" spans="1:4" x14ac:dyDescent="0.3">
      <c r="A19" t="s">
        <v>21</v>
      </c>
      <c r="B19" t="s">
        <v>68</v>
      </c>
      <c r="C19" t="s">
        <v>67</v>
      </c>
      <c r="D19" t="s">
        <v>69</v>
      </c>
    </row>
    <row r="20" spans="1:4" x14ac:dyDescent="0.3">
      <c r="A20" t="s">
        <v>22</v>
      </c>
      <c r="B20" t="s">
        <v>70</v>
      </c>
      <c r="C20" t="s">
        <v>71</v>
      </c>
      <c r="D20" t="s">
        <v>53</v>
      </c>
    </row>
    <row r="21" spans="1:4" x14ac:dyDescent="0.3">
      <c r="A21" t="s">
        <v>23</v>
      </c>
      <c r="B21" t="s">
        <v>72</v>
      </c>
      <c r="C21" t="s">
        <v>73</v>
      </c>
      <c r="D21" t="s">
        <v>74</v>
      </c>
    </row>
    <row r="22" spans="1:4" x14ac:dyDescent="0.3">
      <c r="A22" t="s">
        <v>24</v>
      </c>
      <c r="B22" t="s">
        <v>75</v>
      </c>
      <c r="C22" t="s">
        <v>76</v>
      </c>
      <c r="D22" t="s">
        <v>77</v>
      </c>
    </row>
    <row r="23" spans="1:4" x14ac:dyDescent="0.3">
      <c r="A23" t="s">
        <v>25</v>
      </c>
      <c r="B23" t="s">
        <v>78</v>
      </c>
      <c r="C23" t="s">
        <v>77</v>
      </c>
      <c r="D23" t="s">
        <v>79</v>
      </c>
    </row>
    <row r="24" spans="1:4" x14ac:dyDescent="0.3">
      <c r="A24" t="s">
        <v>700</v>
      </c>
      <c r="B24" t="s">
        <v>703</v>
      </c>
    </row>
    <row r="25" spans="1:4" x14ac:dyDescent="0.3">
      <c r="A25" t="s">
        <v>701</v>
      </c>
      <c r="B25" t="s">
        <v>704</v>
      </c>
      <c r="C25" t="s">
        <v>707</v>
      </c>
    </row>
    <row r="26" spans="1:4" x14ac:dyDescent="0.3">
      <c r="A26" t="s">
        <v>702</v>
      </c>
      <c r="B26" t="s">
        <v>705</v>
      </c>
      <c r="C26" t="s">
        <v>706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&amp;R&amp;1#&amp;"Arial"&amp;7&amp;K000000Public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BD3D0-E44C-48B7-A4B8-B34A62D0E88D}">
  <sheetPr codeName="Sheet3"/>
  <dimension ref="A1:U611"/>
  <sheetViews>
    <sheetView tabSelected="1" topLeftCell="B1" workbookViewId="0">
      <selection activeCell="J1" sqref="J1"/>
    </sheetView>
  </sheetViews>
  <sheetFormatPr defaultRowHeight="14.4" x14ac:dyDescent="0.3"/>
  <cols>
    <col min="10" max="10" width="30.6640625" bestFit="1" customWidth="1"/>
  </cols>
  <sheetData>
    <row r="1" spans="1:20" x14ac:dyDescent="0.3">
      <c r="A1" t="s">
        <v>82</v>
      </c>
      <c r="B1">
        <v>30</v>
      </c>
      <c r="C1" t="s">
        <v>83</v>
      </c>
      <c r="D1">
        <v>2023</v>
      </c>
      <c r="E1" s="1">
        <v>0.38512731481481483</v>
      </c>
      <c r="F1" t="s">
        <v>84</v>
      </c>
      <c r="G1">
        <v>1</v>
      </c>
      <c r="H1">
        <v>168</v>
      </c>
      <c r="I1" t="s">
        <v>85</v>
      </c>
      <c r="J1" t="str">
        <f>VLOOKUP(I1,Code_table!$A$1:$D$23,2,0)</f>
        <v>WH_APR_PRE_WARNING</v>
      </c>
    </row>
    <row r="2" spans="1:20" x14ac:dyDescent="0.3">
      <c r="A2" t="s">
        <v>82</v>
      </c>
      <c r="B2">
        <v>30</v>
      </c>
      <c r="C2" t="s">
        <v>83</v>
      </c>
      <c r="D2">
        <v>2023</v>
      </c>
      <c r="E2" s="1">
        <v>0.38512731481481483</v>
      </c>
      <c r="F2" t="s">
        <v>86</v>
      </c>
      <c r="G2">
        <v>1</v>
      </c>
      <c r="H2">
        <v>168</v>
      </c>
      <c r="I2" t="s">
        <v>87</v>
      </c>
      <c r="J2" t="str">
        <f>VLOOKUP(I2,Code_table!$A$1:$D$23,2,0)</f>
        <v>WH_TRACK_WFR_PLACE_IN_WH</v>
      </c>
    </row>
    <row r="3" spans="1:20" x14ac:dyDescent="0.3">
      <c r="A3" t="s">
        <v>82</v>
      </c>
      <c r="B3">
        <v>30</v>
      </c>
      <c r="C3" t="s">
        <v>83</v>
      </c>
      <c r="D3">
        <v>2023</v>
      </c>
      <c r="E3" s="1">
        <v>0.38520833333333332</v>
      </c>
      <c r="F3" t="s">
        <v>88</v>
      </c>
      <c r="G3">
        <v>1</v>
      </c>
      <c r="H3">
        <v>168</v>
      </c>
      <c r="I3" t="s">
        <v>87</v>
      </c>
      <c r="J3" t="str">
        <f>VLOOKUP(I3,Code_table!$A$1:$D$23,2,0)</f>
        <v>WH_TRACK_WFR_PLACE_IN_WH</v>
      </c>
      <c r="N3" t="s">
        <v>708</v>
      </c>
      <c r="O3" s="2"/>
    </row>
    <row r="4" spans="1:20" x14ac:dyDescent="0.3">
      <c r="A4" t="s">
        <v>82</v>
      </c>
      <c r="B4">
        <v>30</v>
      </c>
      <c r="C4" t="s">
        <v>83</v>
      </c>
      <c r="D4">
        <v>2023</v>
      </c>
      <c r="E4" s="1">
        <v>0.38520833333333332</v>
      </c>
      <c r="F4" t="s">
        <v>89</v>
      </c>
      <c r="G4">
        <v>1</v>
      </c>
      <c r="H4">
        <v>168</v>
      </c>
      <c r="I4" t="s">
        <v>85</v>
      </c>
      <c r="J4" t="str">
        <f>VLOOKUP(I4,Code_table!$A$1:$D$23,2,0)</f>
        <v>WH_APR_PRE_WARNING</v>
      </c>
      <c r="N4" t="s">
        <v>709</v>
      </c>
    </row>
    <row r="5" spans="1:20" x14ac:dyDescent="0.3">
      <c r="A5" t="s">
        <v>82</v>
      </c>
      <c r="B5">
        <v>30</v>
      </c>
      <c r="C5" t="s">
        <v>83</v>
      </c>
      <c r="D5">
        <v>2023</v>
      </c>
      <c r="E5" s="1">
        <v>0.38520833333333332</v>
      </c>
      <c r="F5" t="s">
        <v>90</v>
      </c>
      <c r="G5">
        <v>1</v>
      </c>
      <c r="H5">
        <v>168</v>
      </c>
      <c r="I5" t="s">
        <v>20</v>
      </c>
      <c r="J5" t="str">
        <f>VLOOKUP(I5,Code_table!$A$1:$D$23,2,0)</f>
        <v>WH_INP_APPLY_VACUUM</v>
      </c>
    </row>
    <row r="6" spans="1:20" x14ac:dyDescent="0.3">
      <c r="A6" t="s">
        <v>82</v>
      </c>
      <c r="B6">
        <v>30</v>
      </c>
      <c r="C6" t="s">
        <v>83</v>
      </c>
      <c r="D6">
        <v>2023</v>
      </c>
      <c r="E6" s="1">
        <v>0.38520833333333332</v>
      </c>
      <c r="F6" t="s">
        <v>91</v>
      </c>
      <c r="G6">
        <v>1</v>
      </c>
      <c r="H6">
        <v>168</v>
      </c>
      <c r="I6" t="s">
        <v>20</v>
      </c>
      <c r="J6" t="str">
        <f>VLOOKUP(I6,Code_table!$A$1:$D$23,2,0)</f>
        <v>WH_INP_APPLY_VACUUM</v>
      </c>
    </row>
    <row r="7" spans="1:20" x14ac:dyDescent="0.3">
      <c r="A7" t="s">
        <v>82</v>
      </c>
      <c r="B7">
        <v>30</v>
      </c>
      <c r="C7" t="s">
        <v>83</v>
      </c>
      <c r="D7">
        <v>2023</v>
      </c>
      <c r="E7" s="1">
        <v>0.38520833333333332</v>
      </c>
      <c r="F7" t="s">
        <v>92</v>
      </c>
      <c r="G7">
        <v>1</v>
      </c>
      <c r="H7">
        <v>168</v>
      </c>
      <c r="I7" t="s">
        <v>21</v>
      </c>
      <c r="J7" t="str">
        <f>VLOOKUP(I7,Code_table!$A$1:$D$23,2,0)</f>
        <v>WH_INP_HANDSHAKE_TRACK</v>
      </c>
      <c r="S7" t="s">
        <v>708</v>
      </c>
      <c r="T7" s="2"/>
    </row>
    <row r="8" spans="1:20" x14ac:dyDescent="0.3">
      <c r="A8" t="s">
        <v>82</v>
      </c>
      <c r="B8">
        <v>30</v>
      </c>
      <c r="C8" t="s">
        <v>83</v>
      </c>
      <c r="D8">
        <v>2023</v>
      </c>
      <c r="E8" s="1">
        <v>0.38520833333333332</v>
      </c>
      <c r="F8" t="s">
        <v>93</v>
      </c>
      <c r="G8">
        <v>1</v>
      </c>
      <c r="H8">
        <v>168</v>
      </c>
      <c r="I8" t="s">
        <v>21</v>
      </c>
      <c r="J8" t="str">
        <f>VLOOKUP(I8,Code_table!$A$1:$D$23,2,0)</f>
        <v>WH_INP_HANDSHAKE_TRACK</v>
      </c>
      <c r="S8" t="s">
        <v>709</v>
      </c>
    </row>
    <row r="9" spans="1:20" x14ac:dyDescent="0.3">
      <c r="A9" t="s">
        <v>82</v>
      </c>
      <c r="B9">
        <v>30</v>
      </c>
      <c r="C9" t="s">
        <v>83</v>
      </c>
      <c r="D9">
        <v>2023</v>
      </c>
      <c r="E9" s="1">
        <v>0.38530092592592591</v>
      </c>
      <c r="F9" t="s">
        <v>94</v>
      </c>
      <c r="G9">
        <v>2</v>
      </c>
      <c r="H9">
        <v>168</v>
      </c>
      <c r="I9" t="s">
        <v>85</v>
      </c>
      <c r="J9" t="str">
        <f>VLOOKUP(I9,Code_table!$A$1:$D$23,2,0)</f>
        <v>WH_APR_PRE_WARNING</v>
      </c>
    </row>
    <row r="10" spans="1:20" x14ac:dyDescent="0.3">
      <c r="A10" t="s">
        <v>82</v>
      </c>
      <c r="B10">
        <v>30</v>
      </c>
      <c r="C10" t="s">
        <v>83</v>
      </c>
      <c r="D10">
        <v>2023</v>
      </c>
      <c r="E10" s="1">
        <v>0.38535879629629632</v>
      </c>
      <c r="F10" t="s">
        <v>95</v>
      </c>
      <c r="G10">
        <v>1</v>
      </c>
      <c r="H10">
        <v>168</v>
      </c>
      <c r="I10" t="s">
        <v>18</v>
      </c>
      <c r="J10" t="str">
        <f>VLOOKUP(I10,Code_table!$A$1:$D$23,2,0)</f>
        <v>WH_UROBOT_PICK_WFR_IN_BUF</v>
      </c>
      <c r="S10" t="s">
        <v>708</v>
      </c>
      <c r="T10" s="2"/>
    </row>
    <row r="11" spans="1:20" x14ac:dyDescent="0.3">
      <c r="A11" t="s">
        <v>82</v>
      </c>
      <c r="B11">
        <v>30</v>
      </c>
      <c r="C11" t="s">
        <v>83</v>
      </c>
      <c r="D11">
        <v>2023</v>
      </c>
      <c r="E11" s="1">
        <v>0.38538194444444446</v>
      </c>
      <c r="F11" t="s">
        <v>96</v>
      </c>
      <c r="G11">
        <v>2</v>
      </c>
      <c r="H11">
        <v>168</v>
      </c>
      <c r="I11" t="s">
        <v>87</v>
      </c>
      <c r="J11" t="str">
        <f>VLOOKUP(I11,Code_table!$A$1:$D$23,2,0)</f>
        <v>WH_TRACK_WFR_PLACE_IN_WH</v>
      </c>
      <c r="M11" t="s">
        <v>708</v>
      </c>
      <c r="N11" s="2"/>
    </row>
    <row r="12" spans="1:20" x14ac:dyDescent="0.3">
      <c r="A12" t="s">
        <v>82</v>
      </c>
      <c r="B12">
        <v>30</v>
      </c>
      <c r="C12" t="s">
        <v>83</v>
      </c>
      <c r="D12">
        <v>2023</v>
      </c>
      <c r="E12" s="1">
        <v>0.38538194444444446</v>
      </c>
      <c r="F12" t="s">
        <v>97</v>
      </c>
      <c r="G12">
        <v>1</v>
      </c>
      <c r="H12">
        <v>168</v>
      </c>
      <c r="I12" t="s">
        <v>18</v>
      </c>
      <c r="J12" t="str">
        <f>VLOOKUP(I12,Code_table!$A$1:$D$23,2,0)</f>
        <v>WH_UROBOT_PICK_WFR_IN_BUF</v>
      </c>
    </row>
    <row r="13" spans="1:20" s="2" customFormat="1" x14ac:dyDescent="0.3">
      <c r="A13" s="2" t="s">
        <v>82</v>
      </c>
      <c r="B13" s="2">
        <v>30</v>
      </c>
      <c r="C13" s="2" t="s">
        <v>83</v>
      </c>
      <c r="D13" s="2">
        <v>2023</v>
      </c>
      <c r="E13" s="3">
        <v>0.3853935185185185</v>
      </c>
      <c r="F13" s="2" t="s">
        <v>98</v>
      </c>
      <c r="G13" s="2">
        <v>1</v>
      </c>
      <c r="H13" s="2">
        <v>168</v>
      </c>
      <c r="I13" s="2" t="s">
        <v>19</v>
      </c>
      <c r="J13" s="2" t="str">
        <f>VLOOKUP(I13,Code_table!$A$1:$D$23,2,0)</f>
        <v>WH_UROBOT_CLOSE_TO_PA</v>
      </c>
    </row>
    <row r="14" spans="1:20" x14ac:dyDescent="0.3">
      <c r="A14" t="s">
        <v>82</v>
      </c>
      <c r="B14">
        <v>30</v>
      </c>
      <c r="C14" t="s">
        <v>83</v>
      </c>
      <c r="D14">
        <v>2023</v>
      </c>
      <c r="E14" s="1">
        <v>0.3853935185185185</v>
      </c>
      <c r="F14" t="s">
        <v>99</v>
      </c>
      <c r="G14">
        <v>1</v>
      </c>
      <c r="H14">
        <v>168</v>
      </c>
      <c r="I14" t="s">
        <v>19</v>
      </c>
      <c r="J14" t="str">
        <f>VLOOKUP(I14,Code_table!$A$1:$D$23,2,0)</f>
        <v>WH_UROBOT_CLOSE_TO_PA</v>
      </c>
    </row>
    <row r="15" spans="1:20" x14ac:dyDescent="0.3">
      <c r="A15" t="s">
        <v>82</v>
      </c>
      <c r="B15">
        <v>30</v>
      </c>
      <c r="C15" t="s">
        <v>83</v>
      </c>
      <c r="D15">
        <v>2023</v>
      </c>
      <c r="E15" s="1">
        <v>0.3853935185185185</v>
      </c>
      <c r="F15" t="s">
        <v>100</v>
      </c>
      <c r="G15">
        <v>1</v>
      </c>
      <c r="H15">
        <v>168</v>
      </c>
      <c r="I15" t="s">
        <v>101</v>
      </c>
      <c r="J15" t="str">
        <f>VLOOKUP(I15,Code_table!$A$1:$D$23,2,0)</f>
        <v>WH_UROBOT_WAIT_FOR_PA_FREE</v>
      </c>
      <c r="M15" t="s">
        <v>708</v>
      </c>
      <c r="N15" s="2"/>
    </row>
    <row r="16" spans="1:20" x14ac:dyDescent="0.3">
      <c r="A16" t="s">
        <v>82</v>
      </c>
      <c r="B16">
        <v>30</v>
      </c>
      <c r="C16" t="s">
        <v>83</v>
      </c>
      <c r="D16">
        <v>2023</v>
      </c>
      <c r="E16" s="1">
        <v>0.3853935185185185</v>
      </c>
      <c r="F16" t="s">
        <v>102</v>
      </c>
      <c r="G16">
        <v>1</v>
      </c>
      <c r="H16">
        <v>168</v>
      </c>
      <c r="I16" t="s">
        <v>103</v>
      </c>
      <c r="J16" t="str">
        <f>VLOOKUP(I16,Code_table!$A$1:$D$23,2,0)</f>
        <v>WH_UROBOT_PLACE_ON_PA</v>
      </c>
    </row>
    <row r="17" spans="1:21" x14ac:dyDescent="0.3">
      <c r="A17" t="s">
        <v>82</v>
      </c>
      <c r="B17">
        <v>30</v>
      </c>
      <c r="C17" t="s">
        <v>83</v>
      </c>
      <c r="D17">
        <v>2023</v>
      </c>
      <c r="E17" s="1">
        <v>0.3853935185185185</v>
      </c>
      <c r="F17" t="s">
        <v>104</v>
      </c>
      <c r="G17">
        <v>1</v>
      </c>
      <c r="H17">
        <v>168</v>
      </c>
      <c r="I17" t="s">
        <v>101</v>
      </c>
      <c r="J17" t="str">
        <f>VLOOKUP(I17,Code_table!$A$1:$D$23,2,0)</f>
        <v>WH_UROBOT_WAIT_FOR_PA_FREE</v>
      </c>
    </row>
    <row r="18" spans="1:21" x14ac:dyDescent="0.3">
      <c r="A18" t="s">
        <v>82</v>
      </c>
      <c r="B18">
        <v>30</v>
      </c>
      <c r="C18" t="s">
        <v>83</v>
      </c>
      <c r="D18">
        <v>2023</v>
      </c>
      <c r="E18" s="1">
        <v>0.38542824074074072</v>
      </c>
      <c r="F18" t="s">
        <v>105</v>
      </c>
      <c r="G18">
        <v>1</v>
      </c>
      <c r="H18">
        <v>168</v>
      </c>
      <c r="I18" t="s">
        <v>103</v>
      </c>
      <c r="J18" t="str">
        <f>VLOOKUP(I18,Code_table!$A$1:$D$23,2,0)</f>
        <v>WH_UROBOT_PLACE_ON_PA</v>
      </c>
      <c r="Q18" t="s">
        <v>708</v>
      </c>
      <c r="R18" s="2" t="s">
        <v>710</v>
      </c>
      <c r="T18" s="2"/>
      <c r="U18" t="s">
        <v>708</v>
      </c>
    </row>
    <row r="19" spans="1:21" x14ac:dyDescent="0.3">
      <c r="A19" t="s">
        <v>82</v>
      </c>
      <c r="B19">
        <v>30</v>
      </c>
      <c r="C19" t="s">
        <v>83</v>
      </c>
      <c r="D19">
        <v>2023</v>
      </c>
      <c r="E19" s="1">
        <v>0.38542824074074072</v>
      </c>
      <c r="F19" t="s">
        <v>106</v>
      </c>
      <c r="G19">
        <v>1</v>
      </c>
      <c r="H19">
        <v>168</v>
      </c>
      <c r="I19" t="s">
        <v>22</v>
      </c>
      <c r="J19" t="str">
        <f>VLOOKUP(I19,Code_table!$A$1:$D$23,2,0)</f>
        <v>WH_WFR_PREP_PREALIGN</v>
      </c>
    </row>
    <row r="20" spans="1:21" x14ac:dyDescent="0.3">
      <c r="A20" t="s">
        <v>82</v>
      </c>
      <c r="B20">
        <v>30</v>
      </c>
      <c r="C20" t="s">
        <v>83</v>
      </c>
      <c r="D20">
        <v>2023</v>
      </c>
      <c r="E20" s="1">
        <v>0.38543981481481482</v>
      </c>
      <c r="F20" t="s">
        <v>107</v>
      </c>
      <c r="G20">
        <v>1</v>
      </c>
      <c r="H20">
        <v>168</v>
      </c>
      <c r="I20" t="s">
        <v>22</v>
      </c>
      <c r="J20" t="str">
        <f>VLOOKUP(I20,Code_table!$A$1:$D$23,2,0)</f>
        <v>WH_WFR_PREP_PREALIGN</v>
      </c>
    </row>
    <row r="21" spans="1:21" x14ac:dyDescent="0.3">
      <c r="A21" t="s">
        <v>82</v>
      </c>
      <c r="B21">
        <v>30</v>
      </c>
      <c r="C21" t="s">
        <v>83</v>
      </c>
      <c r="D21">
        <v>2023</v>
      </c>
      <c r="E21" s="1">
        <v>0.38543981481481482</v>
      </c>
      <c r="F21" t="s">
        <v>108</v>
      </c>
      <c r="G21">
        <v>1</v>
      </c>
      <c r="H21">
        <v>168</v>
      </c>
      <c r="I21" t="s">
        <v>109</v>
      </c>
      <c r="J21" t="str">
        <f>VLOOKUP(I21,Code_table!$A$1:$D$23,2,0)</f>
        <v>WH_WFR_PREALIGN</v>
      </c>
    </row>
    <row r="22" spans="1:21" x14ac:dyDescent="0.3">
      <c r="A22" t="s">
        <v>82</v>
      </c>
      <c r="B22">
        <v>30</v>
      </c>
      <c r="C22" t="s">
        <v>83</v>
      </c>
      <c r="D22">
        <v>2023</v>
      </c>
      <c r="E22" s="1">
        <v>0.38549768518518518</v>
      </c>
      <c r="F22" t="s">
        <v>110</v>
      </c>
      <c r="G22">
        <v>2</v>
      </c>
      <c r="H22">
        <v>168</v>
      </c>
      <c r="I22" t="s">
        <v>87</v>
      </c>
      <c r="J22" t="str">
        <f>VLOOKUP(I22,Code_table!$A$1:$D$23,2,0)</f>
        <v>WH_TRACK_WFR_PLACE_IN_WH</v>
      </c>
    </row>
    <row r="23" spans="1:21" x14ac:dyDescent="0.3">
      <c r="A23" t="s">
        <v>82</v>
      </c>
      <c r="B23">
        <v>30</v>
      </c>
      <c r="C23" t="s">
        <v>83</v>
      </c>
      <c r="D23">
        <v>2023</v>
      </c>
      <c r="E23" s="1">
        <v>0.38549768518518518</v>
      </c>
      <c r="F23" t="s">
        <v>111</v>
      </c>
      <c r="G23">
        <v>2</v>
      </c>
      <c r="H23">
        <v>168</v>
      </c>
      <c r="I23" t="s">
        <v>85</v>
      </c>
      <c r="J23" t="str">
        <f>VLOOKUP(I23,Code_table!$A$1:$D$23,2,0)</f>
        <v>WH_APR_PRE_WARNING</v>
      </c>
    </row>
    <row r="24" spans="1:21" x14ac:dyDescent="0.3">
      <c r="A24" t="s">
        <v>82</v>
      </c>
      <c r="B24">
        <v>30</v>
      </c>
      <c r="C24" t="s">
        <v>83</v>
      </c>
      <c r="D24">
        <v>2023</v>
      </c>
      <c r="E24" s="1">
        <v>0.38549768518518518</v>
      </c>
      <c r="F24" t="s">
        <v>112</v>
      </c>
      <c r="G24">
        <v>2</v>
      </c>
      <c r="H24">
        <v>168</v>
      </c>
      <c r="I24" t="s">
        <v>20</v>
      </c>
      <c r="J24" t="str">
        <f>VLOOKUP(I24,Code_table!$A$1:$D$23,2,0)</f>
        <v>WH_INP_APPLY_VACUUM</v>
      </c>
    </row>
    <row r="25" spans="1:21" x14ac:dyDescent="0.3">
      <c r="A25" t="s">
        <v>82</v>
      </c>
      <c r="B25">
        <v>30</v>
      </c>
      <c r="C25" t="s">
        <v>83</v>
      </c>
      <c r="D25">
        <v>2023</v>
      </c>
      <c r="E25" s="1">
        <v>0.38549768518518518</v>
      </c>
      <c r="F25" t="s">
        <v>113</v>
      </c>
      <c r="G25">
        <v>2</v>
      </c>
      <c r="H25">
        <v>168</v>
      </c>
      <c r="I25" t="s">
        <v>20</v>
      </c>
      <c r="J25" t="str">
        <f>VLOOKUP(I25,Code_table!$A$1:$D$23,2,0)</f>
        <v>WH_INP_APPLY_VACUUM</v>
      </c>
    </row>
    <row r="26" spans="1:21" x14ac:dyDescent="0.3">
      <c r="A26" t="s">
        <v>82</v>
      </c>
      <c r="B26">
        <v>30</v>
      </c>
      <c r="C26" t="s">
        <v>83</v>
      </c>
      <c r="D26">
        <v>2023</v>
      </c>
      <c r="E26" s="1">
        <v>0.38549768518518518</v>
      </c>
      <c r="F26" t="s">
        <v>114</v>
      </c>
      <c r="G26">
        <v>2</v>
      </c>
      <c r="H26">
        <v>168</v>
      </c>
      <c r="I26" t="s">
        <v>21</v>
      </c>
      <c r="J26" t="str">
        <f>VLOOKUP(I26,Code_table!$A$1:$D$23,2,0)</f>
        <v>WH_INP_HANDSHAKE_TRACK</v>
      </c>
    </row>
    <row r="27" spans="1:21" x14ac:dyDescent="0.3">
      <c r="A27" t="s">
        <v>82</v>
      </c>
      <c r="B27">
        <v>30</v>
      </c>
      <c r="C27" t="s">
        <v>83</v>
      </c>
      <c r="D27">
        <v>2023</v>
      </c>
      <c r="E27" s="1">
        <v>0.38549768518518518</v>
      </c>
      <c r="F27" t="s">
        <v>115</v>
      </c>
      <c r="G27">
        <v>2</v>
      </c>
      <c r="H27">
        <v>168</v>
      </c>
      <c r="I27" t="s">
        <v>21</v>
      </c>
      <c r="J27" t="str">
        <f>VLOOKUP(I27,Code_table!$A$1:$D$23,2,0)</f>
        <v>WH_INP_HANDSHAKE_TRACK</v>
      </c>
    </row>
    <row r="28" spans="1:21" x14ac:dyDescent="0.3">
      <c r="A28" t="s">
        <v>82</v>
      </c>
      <c r="B28">
        <v>30</v>
      </c>
      <c r="C28" t="s">
        <v>83</v>
      </c>
      <c r="D28">
        <v>2023</v>
      </c>
      <c r="E28" s="1">
        <v>0.38553240740740741</v>
      </c>
      <c r="F28" t="s">
        <v>116</v>
      </c>
      <c r="G28">
        <v>1</v>
      </c>
      <c r="H28">
        <v>168</v>
      </c>
      <c r="I28" t="s">
        <v>109</v>
      </c>
      <c r="J28" t="str">
        <f>VLOOKUP(I28,Code_table!$A$1:$D$23,2,0)</f>
        <v>WH_WFR_PREALIGN</v>
      </c>
    </row>
    <row r="29" spans="1:21" x14ac:dyDescent="0.3">
      <c r="A29" t="s">
        <v>82</v>
      </c>
      <c r="B29">
        <v>30</v>
      </c>
      <c r="C29" t="s">
        <v>83</v>
      </c>
      <c r="D29">
        <v>2023</v>
      </c>
      <c r="E29" s="1">
        <v>0.38563657407407409</v>
      </c>
      <c r="F29" t="s">
        <v>117</v>
      </c>
      <c r="G29">
        <v>3</v>
      </c>
      <c r="H29">
        <v>168</v>
      </c>
      <c r="I29" t="s">
        <v>85</v>
      </c>
      <c r="J29" t="str">
        <f>VLOOKUP(I29,Code_table!$A$1:$D$23,2,0)</f>
        <v>WH_APR_PRE_WARNING</v>
      </c>
    </row>
    <row r="30" spans="1:21" x14ac:dyDescent="0.3">
      <c r="A30" t="s">
        <v>82</v>
      </c>
      <c r="B30">
        <v>30</v>
      </c>
      <c r="C30" t="s">
        <v>83</v>
      </c>
      <c r="D30">
        <v>2023</v>
      </c>
      <c r="E30" s="1">
        <v>0.38565972222222222</v>
      </c>
      <c r="F30" t="s">
        <v>118</v>
      </c>
      <c r="G30">
        <v>1</v>
      </c>
      <c r="H30">
        <v>168</v>
      </c>
      <c r="I30" t="s">
        <v>1</v>
      </c>
      <c r="J30" t="str">
        <f>VLOOKUP(I30,Code_table!$A$1:$D$23,2,0)</f>
        <v>WH_WFR_PICK_FROM_PA</v>
      </c>
    </row>
    <row r="31" spans="1:21" s="2" customFormat="1" x14ac:dyDescent="0.3">
      <c r="A31" s="2" t="s">
        <v>82</v>
      </c>
      <c r="B31" s="2">
        <v>30</v>
      </c>
      <c r="C31" s="2" t="s">
        <v>83</v>
      </c>
      <c r="D31" s="2">
        <v>2023</v>
      </c>
      <c r="E31" s="3">
        <v>0.3856944444444444</v>
      </c>
      <c r="F31" s="2" t="s">
        <v>119</v>
      </c>
      <c r="G31" s="2">
        <v>1</v>
      </c>
      <c r="H31" s="2">
        <v>168</v>
      </c>
      <c r="I31" s="2" t="s">
        <v>1</v>
      </c>
      <c r="J31" s="2" t="str">
        <f>VLOOKUP(I31,Code_table!$A$1:$D$23,2,0)</f>
        <v>WH_WFR_PICK_FROM_PA</v>
      </c>
    </row>
    <row r="32" spans="1:21" x14ac:dyDescent="0.3">
      <c r="A32" t="s">
        <v>82</v>
      </c>
      <c r="B32">
        <v>30</v>
      </c>
      <c r="C32" t="s">
        <v>83</v>
      </c>
      <c r="D32">
        <v>2023</v>
      </c>
      <c r="E32" s="1">
        <v>0.3856944444444444</v>
      </c>
      <c r="F32" t="s">
        <v>120</v>
      </c>
      <c r="G32">
        <v>1</v>
      </c>
      <c r="H32">
        <v>168</v>
      </c>
      <c r="I32" t="s">
        <v>121</v>
      </c>
      <c r="J32" t="str">
        <f>VLOOKUP(I32,Code_table!$A$1:$D$23,2,0)</f>
        <v>WH_PA_MOVE_DOWN</v>
      </c>
    </row>
    <row r="33" spans="1:10" x14ac:dyDescent="0.3">
      <c r="A33" t="s">
        <v>82</v>
      </c>
      <c r="B33">
        <v>30</v>
      </c>
      <c r="C33" t="s">
        <v>83</v>
      </c>
      <c r="D33">
        <v>2023</v>
      </c>
      <c r="E33" s="1">
        <v>0.38570601851851855</v>
      </c>
      <c r="F33" t="s">
        <v>122</v>
      </c>
      <c r="G33">
        <v>1</v>
      </c>
      <c r="H33">
        <v>168</v>
      </c>
      <c r="I33" t="s">
        <v>121</v>
      </c>
      <c r="J33" t="str">
        <f>VLOOKUP(I33,Code_table!$A$1:$D$23,2,0)</f>
        <v>WH_PA_MOVE_DOWN</v>
      </c>
    </row>
    <row r="34" spans="1:10" x14ac:dyDescent="0.3">
      <c r="A34" t="s">
        <v>82</v>
      </c>
      <c r="B34">
        <v>30</v>
      </c>
      <c r="C34" t="s">
        <v>83</v>
      </c>
      <c r="D34">
        <v>2023</v>
      </c>
      <c r="E34" s="1">
        <v>0.38571759259259258</v>
      </c>
      <c r="F34" t="s">
        <v>123</v>
      </c>
      <c r="G34">
        <v>2</v>
      </c>
      <c r="H34">
        <v>168</v>
      </c>
      <c r="I34" t="s">
        <v>18</v>
      </c>
      <c r="J34" t="str">
        <f>VLOOKUP(I34,Code_table!$A$1:$D$23,2,0)</f>
        <v>WH_UROBOT_PICK_WFR_IN_BUF</v>
      </c>
    </row>
    <row r="35" spans="1:10" x14ac:dyDescent="0.3">
      <c r="A35" t="s">
        <v>82</v>
      </c>
      <c r="B35">
        <v>30</v>
      </c>
      <c r="C35" t="s">
        <v>83</v>
      </c>
      <c r="D35">
        <v>2023</v>
      </c>
      <c r="E35" s="1">
        <v>0.38572916666666668</v>
      </c>
      <c r="F35" t="s">
        <v>124</v>
      </c>
      <c r="G35">
        <v>3</v>
      </c>
      <c r="H35">
        <v>168</v>
      </c>
      <c r="I35" t="s">
        <v>87</v>
      </c>
      <c r="J35" t="str">
        <f>VLOOKUP(I35,Code_table!$A$1:$D$23,2,0)</f>
        <v>WH_TRACK_WFR_PLACE_IN_WH</v>
      </c>
    </row>
    <row r="36" spans="1:10" x14ac:dyDescent="0.3">
      <c r="A36" t="s">
        <v>82</v>
      </c>
      <c r="B36">
        <v>30</v>
      </c>
      <c r="C36" t="s">
        <v>83</v>
      </c>
      <c r="D36">
        <v>2023</v>
      </c>
      <c r="E36" s="1">
        <v>0.38572916666666668</v>
      </c>
      <c r="F36" t="s">
        <v>125</v>
      </c>
      <c r="G36">
        <v>2</v>
      </c>
      <c r="H36">
        <v>168</v>
      </c>
      <c r="I36" t="s">
        <v>18</v>
      </c>
      <c r="J36" t="str">
        <f>VLOOKUP(I36,Code_table!$A$1:$D$23,2,0)</f>
        <v>WH_UROBOT_PICK_WFR_IN_BUF</v>
      </c>
    </row>
    <row r="37" spans="1:10" s="2" customFormat="1" x14ac:dyDescent="0.3">
      <c r="A37" s="2" t="s">
        <v>82</v>
      </c>
      <c r="B37" s="2">
        <v>30</v>
      </c>
      <c r="C37" s="2" t="s">
        <v>83</v>
      </c>
      <c r="D37" s="2">
        <v>2023</v>
      </c>
      <c r="E37" s="3">
        <v>0.38574074074074072</v>
      </c>
      <c r="F37" s="2" t="s">
        <v>126</v>
      </c>
      <c r="G37" s="2">
        <v>2</v>
      </c>
      <c r="H37" s="2">
        <v>168</v>
      </c>
      <c r="I37" s="2" t="s">
        <v>19</v>
      </c>
      <c r="J37" s="2" t="str">
        <f>VLOOKUP(I37,Code_table!$A$1:$D$23,2,0)</f>
        <v>WH_UROBOT_CLOSE_TO_PA</v>
      </c>
    </row>
    <row r="38" spans="1:10" x14ac:dyDescent="0.3">
      <c r="A38" t="s">
        <v>82</v>
      </c>
      <c r="B38">
        <v>30</v>
      </c>
      <c r="C38" t="s">
        <v>83</v>
      </c>
      <c r="D38">
        <v>2023</v>
      </c>
      <c r="E38" s="1">
        <v>0.38574074074074072</v>
      </c>
      <c r="F38" t="s">
        <v>127</v>
      </c>
      <c r="G38">
        <v>2</v>
      </c>
      <c r="H38">
        <v>168</v>
      </c>
      <c r="I38" t="s">
        <v>19</v>
      </c>
      <c r="J38" t="str">
        <f>VLOOKUP(I38,Code_table!$A$1:$D$23,2,0)</f>
        <v>WH_UROBOT_CLOSE_TO_PA</v>
      </c>
    </row>
    <row r="39" spans="1:10" x14ac:dyDescent="0.3">
      <c r="A39" t="s">
        <v>82</v>
      </c>
      <c r="B39">
        <v>30</v>
      </c>
      <c r="C39" t="s">
        <v>83</v>
      </c>
      <c r="D39">
        <v>2023</v>
      </c>
      <c r="E39" s="1">
        <v>0.38574074074074072</v>
      </c>
      <c r="F39" t="s">
        <v>128</v>
      </c>
      <c r="G39">
        <v>2</v>
      </c>
      <c r="H39">
        <v>168</v>
      </c>
      <c r="I39" t="s">
        <v>101</v>
      </c>
      <c r="J39" t="str">
        <f>VLOOKUP(I39,Code_table!$A$1:$D$23,2,0)</f>
        <v>WH_UROBOT_WAIT_FOR_PA_FREE</v>
      </c>
    </row>
    <row r="40" spans="1:10" x14ac:dyDescent="0.3">
      <c r="A40" t="s">
        <v>82</v>
      </c>
      <c r="B40">
        <v>30</v>
      </c>
      <c r="C40" t="s">
        <v>83</v>
      </c>
      <c r="D40">
        <v>2023</v>
      </c>
      <c r="E40" s="1">
        <v>0.38574074074074072</v>
      </c>
      <c r="F40" t="s">
        <v>129</v>
      </c>
      <c r="G40">
        <v>2</v>
      </c>
      <c r="H40">
        <v>168</v>
      </c>
      <c r="I40" t="s">
        <v>103</v>
      </c>
      <c r="J40" t="str">
        <f>VLOOKUP(I40,Code_table!$A$1:$D$23,2,0)</f>
        <v>WH_UROBOT_PLACE_ON_PA</v>
      </c>
    </row>
    <row r="41" spans="1:10" x14ac:dyDescent="0.3">
      <c r="A41" t="s">
        <v>82</v>
      </c>
      <c r="B41">
        <v>30</v>
      </c>
      <c r="C41" t="s">
        <v>83</v>
      </c>
      <c r="D41">
        <v>2023</v>
      </c>
      <c r="E41" s="1">
        <v>0.38574074074074072</v>
      </c>
      <c r="F41" t="s">
        <v>130</v>
      </c>
      <c r="G41">
        <v>2</v>
      </c>
      <c r="H41">
        <v>168</v>
      </c>
      <c r="I41" t="s">
        <v>101</v>
      </c>
      <c r="J41" t="str">
        <f>VLOOKUP(I41,Code_table!$A$1:$D$23,2,0)</f>
        <v>WH_UROBOT_WAIT_FOR_PA_FREE</v>
      </c>
    </row>
    <row r="42" spans="1:10" x14ac:dyDescent="0.3">
      <c r="A42" t="s">
        <v>82</v>
      </c>
      <c r="B42">
        <v>30</v>
      </c>
      <c r="C42" t="s">
        <v>83</v>
      </c>
      <c r="D42">
        <v>2023</v>
      </c>
      <c r="E42" s="1">
        <v>0.38576388888888885</v>
      </c>
      <c r="F42" t="s">
        <v>131</v>
      </c>
      <c r="G42">
        <v>2</v>
      </c>
      <c r="H42">
        <v>168</v>
      </c>
      <c r="I42" t="s">
        <v>103</v>
      </c>
      <c r="J42" t="str">
        <f>VLOOKUP(I42,Code_table!$A$1:$D$23,2,0)</f>
        <v>WH_UROBOT_PLACE_ON_PA</v>
      </c>
    </row>
    <row r="43" spans="1:10" x14ac:dyDescent="0.3">
      <c r="A43" t="s">
        <v>82</v>
      </c>
      <c r="B43">
        <v>30</v>
      </c>
      <c r="C43" t="s">
        <v>83</v>
      </c>
      <c r="D43">
        <v>2023</v>
      </c>
      <c r="E43" s="1">
        <v>0.38576388888888885</v>
      </c>
      <c r="F43" t="s">
        <v>132</v>
      </c>
      <c r="G43">
        <v>2</v>
      </c>
      <c r="H43">
        <v>168</v>
      </c>
      <c r="I43" t="s">
        <v>22</v>
      </c>
      <c r="J43" t="str">
        <f>VLOOKUP(I43,Code_table!$A$1:$D$23,2,0)</f>
        <v>WH_WFR_PREP_PREALIGN</v>
      </c>
    </row>
    <row r="44" spans="1:10" x14ac:dyDescent="0.3">
      <c r="A44" t="s">
        <v>82</v>
      </c>
      <c r="B44">
        <v>30</v>
      </c>
      <c r="C44" t="s">
        <v>83</v>
      </c>
      <c r="D44">
        <v>2023</v>
      </c>
      <c r="E44" s="1">
        <v>0.38576388888888885</v>
      </c>
      <c r="F44" t="s">
        <v>133</v>
      </c>
      <c r="G44">
        <v>1</v>
      </c>
      <c r="H44">
        <v>29165</v>
      </c>
      <c r="I44" t="s">
        <v>14</v>
      </c>
      <c r="J44" t="str">
        <f>VLOOKUP(I44,Code_table!$A$1:$D$23,2,0)</f>
        <v>WH_UROBOT_MOVE_TO_UNLOAD</v>
      </c>
    </row>
    <row r="45" spans="1:10" x14ac:dyDescent="0.3">
      <c r="A45" t="s">
        <v>82</v>
      </c>
      <c r="B45">
        <v>30</v>
      </c>
      <c r="C45" t="s">
        <v>83</v>
      </c>
      <c r="D45">
        <v>2023</v>
      </c>
      <c r="E45" s="1">
        <v>0.38576388888888885</v>
      </c>
      <c r="F45" t="s">
        <v>134</v>
      </c>
      <c r="G45">
        <v>1</v>
      </c>
      <c r="H45">
        <v>168</v>
      </c>
      <c r="I45" t="s">
        <v>4</v>
      </c>
      <c r="J45" t="str">
        <f>VLOOKUP(I45,Code_table!$A$1:$D$23,2,0)</f>
        <v>WH_LROBOT_MOVE_TO_LOAD</v>
      </c>
    </row>
    <row r="46" spans="1:10" x14ac:dyDescent="0.3">
      <c r="A46" t="s">
        <v>82</v>
      </c>
      <c r="B46">
        <v>30</v>
      </c>
      <c r="C46" t="s">
        <v>83</v>
      </c>
      <c r="D46">
        <v>2023</v>
      </c>
      <c r="E46" s="1">
        <v>0.38576388888888885</v>
      </c>
      <c r="F46" t="s">
        <v>135</v>
      </c>
      <c r="G46">
        <v>2</v>
      </c>
      <c r="H46">
        <v>168</v>
      </c>
      <c r="I46" t="s">
        <v>22</v>
      </c>
      <c r="J46" t="str">
        <f>VLOOKUP(I46,Code_table!$A$1:$D$23,2,0)</f>
        <v>WH_WFR_PREP_PREALIGN</v>
      </c>
    </row>
    <row r="47" spans="1:10" x14ac:dyDescent="0.3">
      <c r="A47" t="s">
        <v>82</v>
      </c>
      <c r="B47">
        <v>30</v>
      </c>
      <c r="C47" t="s">
        <v>83</v>
      </c>
      <c r="D47">
        <v>2023</v>
      </c>
      <c r="E47" s="1">
        <v>0.38576388888888885</v>
      </c>
      <c r="F47" t="s">
        <v>136</v>
      </c>
      <c r="G47">
        <v>2</v>
      </c>
      <c r="H47">
        <v>168</v>
      </c>
      <c r="I47" t="s">
        <v>109</v>
      </c>
      <c r="J47" t="str">
        <f>VLOOKUP(I47,Code_table!$A$1:$D$23,2,0)</f>
        <v>WH_WFR_PREALIGN</v>
      </c>
    </row>
    <row r="48" spans="1:10" x14ac:dyDescent="0.3">
      <c r="A48" t="s">
        <v>82</v>
      </c>
      <c r="B48">
        <v>30</v>
      </c>
      <c r="C48" t="s">
        <v>83</v>
      </c>
      <c r="D48">
        <v>2023</v>
      </c>
      <c r="E48" s="1">
        <v>0.385775462962963</v>
      </c>
      <c r="F48" t="s">
        <v>137</v>
      </c>
      <c r="G48">
        <v>1</v>
      </c>
      <c r="H48">
        <v>29165</v>
      </c>
      <c r="I48" t="s">
        <v>14</v>
      </c>
      <c r="J48" t="str">
        <f>VLOOKUP(I48,Code_table!$A$1:$D$23,2,0)</f>
        <v>WH_UROBOT_MOVE_TO_UNLOAD</v>
      </c>
    </row>
    <row r="49" spans="1:10" x14ac:dyDescent="0.3">
      <c r="A49" t="s">
        <v>82</v>
      </c>
      <c r="B49">
        <v>30</v>
      </c>
      <c r="C49" t="s">
        <v>83</v>
      </c>
      <c r="D49">
        <v>2023</v>
      </c>
      <c r="E49" s="1">
        <v>0.38578703703703704</v>
      </c>
      <c r="F49" t="s">
        <v>138</v>
      </c>
      <c r="G49">
        <v>1</v>
      </c>
      <c r="H49">
        <v>29165</v>
      </c>
      <c r="I49" t="s">
        <v>15</v>
      </c>
      <c r="J49" t="str">
        <f>VLOOKUP(I49,Code_table!$A$1:$D$23,2,0)</f>
        <v>WH_WFR_PICK_FROM_WS</v>
      </c>
    </row>
    <row r="50" spans="1:10" x14ac:dyDescent="0.3">
      <c r="A50" t="s">
        <v>82</v>
      </c>
      <c r="B50">
        <v>30</v>
      </c>
      <c r="C50" t="s">
        <v>83</v>
      </c>
      <c r="D50">
        <v>2023</v>
      </c>
      <c r="E50" s="1">
        <v>0.38579861111111113</v>
      </c>
      <c r="F50" t="s">
        <v>139</v>
      </c>
      <c r="G50">
        <v>1</v>
      </c>
      <c r="H50">
        <v>29165</v>
      </c>
      <c r="I50" t="s">
        <v>15</v>
      </c>
      <c r="J50" t="str">
        <f>VLOOKUP(I50,Code_table!$A$1:$D$23,2,0)</f>
        <v>WH_WFR_PICK_FROM_WS</v>
      </c>
    </row>
    <row r="51" spans="1:10" x14ac:dyDescent="0.3">
      <c r="A51" t="s">
        <v>82</v>
      </c>
      <c r="B51">
        <v>30</v>
      </c>
      <c r="C51" t="s">
        <v>83</v>
      </c>
      <c r="D51">
        <v>2023</v>
      </c>
      <c r="E51" s="1">
        <v>0.38579861111111113</v>
      </c>
      <c r="F51" t="s">
        <v>140</v>
      </c>
      <c r="G51">
        <v>1</v>
      </c>
      <c r="H51">
        <v>168</v>
      </c>
      <c r="I51" t="s">
        <v>4</v>
      </c>
      <c r="J51" t="str">
        <f>VLOOKUP(I51,Code_table!$A$1:$D$23,2,0)</f>
        <v>WH_LROBOT_MOVE_TO_LOAD</v>
      </c>
    </row>
    <row r="52" spans="1:10" x14ac:dyDescent="0.3">
      <c r="A52" t="s">
        <v>82</v>
      </c>
      <c r="B52">
        <v>30</v>
      </c>
      <c r="C52" t="s">
        <v>83</v>
      </c>
      <c r="D52">
        <v>2023</v>
      </c>
      <c r="E52" s="1">
        <v>0.38579861111111113</v>
      </c>
      <c r="F52" t="s">
        <v>141</v>
      </c>
      <c r="G52">
        <v>1</v>
      </c>
      <c r="H52">
        <v>168</v>
      </c>
      <c r="I52" t="s">
        <v>12</v>
      </c>
      <c r="J52" t="str">
        <f>VLOOKUP(I52,Code_table!$A$1:$D$23,2,0)</f>
        <v>WH_WFR_PLACE_ON_WS</v>
      </c>
    </row>
    <row r="53" spans="1:10" x14ac:dyDescent="0.3">
      <c r="A53" t="s">
        <v>82</v>
      </c>
      <c r="B53">
        <v>30</v>
      </c>
      <c r="C53" t="s">
        <v>83</v>
      </c>
      <c r="D53">
        <v>2023</v>
      </c>
      <c r="E53" s="1">
        <v>0.38581018518518517</v>
      </c>
      <c r="F53" t="s">
        <v>142</v>
      </c>
      <c r="G53">
        <v>1</v>
      </c>
      <c r="H53">
        <v>168</v>
      </c>
      <c r="I53" t="s">
        <v>12</v>
      </c>
      <c r="J53" t="str">
        <f>VLOOKUP(I53,Code_table!$A$1:$D$23,2,0)</f>
        <v>WH_WFR_PLACE_ON_WS</v>
      </c>
    </row>
    <row r="54" spans="1:10" x14ac:dyDescent="0.3">
      <c r="A54" t="s">
        <v>82</v>
      </c>
      <c r="B54">
        <v>30</v>
      </c>
      <c r="C54" t="s">
        <v>83</v>
      </c>
      <c r="D54">
        <v>2023</v>
      </c>
      <c r="E54" s="1">
        <v>0.38581018518518517</v>
      </c>
      <c r="F54" t="s">
        <v>143</v>
      </c>
      <c r="G54">
        <v>1</v>
      </c>
      <c r="H54">
        <v>168</v>
      </c>
      <c r="I54" t="s">
        <v>13</v>
      </c>
      <c r="J54" t="str">
        <f>VLOOKUP(I54,Code_table!$A$1:$D$23,2,0)</f>
        <v>WH_LROBOT_MOVE_TO_PA</v>
      </c>
    </row>
    <row r="55" spans="1:10" x14ac:dyDescent="0.3">
      <c r="A55" t="s">
        <v>82</v>
      </c>
      <c r="B55">
        <v>30</v>
      </c>
      <c r="C55" t="s">
        <v>83</v>
      </c>
      <c r="D55">
        <v>2023</v>
      </c>
      <c r="E55" s="1">
        <v>0.38581018518518517</v>
      </c>
      <c r="F55" t="s">
        <v>144</v>
      </c>
      <c r="G55">
        <v>1</v>
      </c>
      <c r="H55">
        <v>29165</v>
      </c>
      <c r="I55" t="s">
        <v>16</v>
      </c>
      <c r="J55" t="str">
        <f>VLOOKUP(I55,Code_table!$A$1:$D$23,2,0)</f>
        <v>WH_UROBOT_MOVE_TO_DU</v>
      </c>
    </row>
    <row r="56" spans="1:10" x14ac:dyDescent="0.3">
      <c r="A56" t="s">
        <v>82</v>
      </c>
      <c r="B56">
        <v>30</v>
      </c>
      <c r="C56" t="s">
        <v>83</v>
      </c>
      <c r="D56">
        <v>2023</v>
      </c>
      <c r="E56" s="1">
        <v>0.38583333333333331</v>
      </c>
      <c r="F56" t="s">
        <v>145</v>
      </c>
      <c r="G56">
        <v>1</v>
      </c>
      <c r="H56">
        <v>168</v>
      </c>
      <c r="I56" t="s">
        <v>13</v>
      </c>
      <c r="J56" t="str">
        <f>VLOOKUP(I56,Code_table!$A$1:$D$23,2,0)</f>
        <v>WH_LROBOT_MOVE_TO_PA</v>
      </c>
    </row>
    <row r="57" spans="1:10" x14ac:dyDescent="0.3">
      <c r="A57" t="s">
        <v>82</v>
      </c>
      <c r="B57">
        <v>30</v>
      </c>
      <c r="C57" t="s">
        <v>83</v>
      </c>
      <c r="D57">
        <v>2023</v>
      </c>
      <c r="E57" s="1">
        <v>0.38583333333333331</v>
      </c>
      <c r="F57" t="s">
        <v>146</v>
      </c>
      <c r="G57">
        <v>1</v>
      </c>
      <c r="H57">
        <v>29165</v>
      </c>
      <c r="I57" t="s">
        <v>16</v>
      </c>
      <c r="J57" t="str">
        <f>VLOOKUP(I57,Code_table!$A$1:$D$23,2,0)</f>
        <v>WH_UROBOT_MOVE_TO_DU</v>
      </c>
    </row>
    <row r="58" spans="1:10" x14ac:dyDescent="0.3">
      <c r="A58" t="s">
        <v>82</v>
      </c>
      <c r="B58">
        <v>30</v>
      </c>
      <c r="C58" t="s">
        <v>83</v>
      </c>
      <c r="D58">
        <v>2023</v>
      </c>
      <c r="E58" s="1">
        <v>0.38583333333333331</v>
      </c>
      <c r="F58" t="s">
        <v>147</v>
      </c>
      <c r="G58">
        <v>1</v>
      </c>
      <c r="H58">
        <v>29165</v>
      </c>
      <c r="I58" t="s">
        <v>17</v>
      </c>
      <c r="J58" t="str">
        <f>VLOOKUP(I58,Code_table!$A$1:$D$23,2,0)</f>
        <v>WH_WFR_PLACE_ON_DU</v>
      </c>
    </row>
    <row r="59" spans="1:10" x14ac:dyDescent="0.3">
      <c r="A59" t="s">
        <v>82</v>
      </c>
      <c r="B59">
        <v>30</v>
      </c>
      <c r="C59" t="s">
        <v>83</v>
      </c>
      <c r="D59">
        <v>2023</v>
      </c>
      <c r="E59" s="1">
        <v>0.38583333333333331</v>
      </c>
      <c r="F59" t="s">
        <v>148</v>
      </c>
      <c r="G59">
        <v>3</v>
      </c>
      <c r="H59">
        <v>168</v>
      </c>
      <c r="I59" t="s">
        <v>87</v>
      </c>
      <c r="J59" t="str">
        <f>VLOOKUP(I59,Code_table!$A$1:$D$23,2,0)</f>
        <v>WH_TRACK_WFR_PLACE_IN_WH</v>
      </c>
    </row>
    <row r="60" spans="1:10" x14ac:dyDescent="0.3">
      <c r="A60" t="s">
        <v>82</v>
      </c>
      <c r="B60">
        <v>30</v>
      </c>
      <c r="C60" t="s">
        <v>83</v>
      </c>
      <c r="D60">
        <v>2023</v>
      </c>
      <c r="E60" s="1">
        <v>0.38583333333333331</v>
      </c>
      <c r="F60" t="s">
        <v>149</v>
      </c>
      <c r="G60">
        <v>3</v>
      </c>
      <c r="H60">
        <v>168</v>
      </c>
      <c r="I60" t="s">
        <v>85</v>
      </c>
      <c r="J60" t="str">
        <f>VLOOKUP(I60,Code_table!$A$1:$D$23,2,0)</f>
        <v>WH_APR_PRE_WARNING</v>
      </c>
    </row>
    <row r="61" spans="1:10" x14ac:dyDescent="0.3">
      <c r="A61" t="s">
        <v>82</v>
      </c>
      <c r="B61">
        <v>30</v>
      </c>
      <c r="C61" t="s">
        <v>83</v>
      </c>
      <c r="D61">
        <v>2023</v>
      </c>
      <c r="E61" s="1">
        <v>0.38583333333333331</v>
      </c>
      <c r="F61" t="s">
        <v>150</v>
      </c>
      <c r="G61">
        <v>3</v>
      </c>
      <c r="H61">
        <v>168</v>
      </c>
      <c r="I61" t="s">
        <v>20</v>
      </c>
      <c r="J61" t="str">
        <f>VLOOKUP(I61,Code_table!$A$1:$D$23,2,0)</f>
        <v>WH_INP_APPLY_VACUUM</v>
      </c>
    </row>
    <row r="62" spans="1:10" x14ac:dyDescent="0.3">
      <c r="A62" t="s">
        <v>82</v>
      </c>
      <c r="B62">
        <v>30</v>
      </c>
      <c r="C62" t="s">
        <v>83</v>
      </c>
      <c r="D62">
        <v>2023</v>
      </c>
      <c r="E62" s="1">
        <v>0.38583333333333331</v>
      </c>
      <c r="F62" t="s">
        <v>151</v>
      </c>
      <c r="G62">
        <v>3</v>
      </c>
      <c r="H62">
        <v>168</v>
      </c>
      <c r="I62" t="s">
        <v>20</v>
      </c>
      <c r="J62" t="str">
        <f>VLOOKUP(I62,Code_table!$A$1:$D$23,2,0)</f>
        <v>WH_INP_APPLY_VACUUM</v>
      </c>
    </row>
    <row r="63" spans="1:10" x14ac:dyDescent="0.3">
      <c r="A63" t="s">
        <v>82</v>
      </c>
      <c r="B63">
        <v>30</v>
      </c>
      <c r="C63" t="s">
        <v>83</v>
      </c>
      <c r="D63">
        <v>2023</v>
      </c>
      <c r="E63" s="1">
        <v>0.38583333333333331</v>
      </c>
      <c r="F63" t="s">
        <v>152</v>
      </c>
      <c r="G63">
        <v>3</v>
      </c>
      <c r="H63">
        <v>168</v>
      </c>
      <c r="I63" t="s">
        <v>21</v>
      </c>
      <c r="J63" t="str">
        <f>VLOOKUP(I63,Code_table!$A$1:$D$23,2,0)</f>
        <v>WH_INP_HANDSHAKE_TRACK</v>
      </c>
    </row>
    <row r="64" spans="1:10" x14ac:dyDescent="0.3">
      <c r="A64" t="s">
        <v>82</v>
      </c>
      <c r="B64">
        <v>30</v>
      </c>
      <c r="C64" t="s">
        <v>83</v>
      </c>
      <c r="D64">
        <v>2023</v>
      </c>
      <c r="E64" s="1">
        <v>0.38583333333333331</v>
      </c>
      <c r="F64" t="s">
        <v>153</v>
      </c>
      <c r="G64">
        <v>3</v>
      </c>
      <c r="H64">
        <v>168</v>
      </c>
      <c r="I64" t="s">
        <v>21</v>
      </c>
      <c r="J64" t="str">
        <f>VLOOKUP(I64,Code_table!$A$1:$D$23,2,0)</f>
        <v>WH_INP_HANDSHAKE_TRACK</v>
      </c>
    </row>
    <row r="65" spans="1:10" x14ac:dyDescent="0.3">
      <c r="A65" t="s">
        <v>82</v>
      </c>
      <c r="B65">
        <v>30</v>
      </c>
      <c r="C65" t="s">
        <v>83</v>
      </c>
      <c r="D65">
        <v>2023</v>
      </c>
      <c r="E65" s="1">
        <v>0.38584490740740746</v>
      </c>
      <c r="F65" t="s">
        <v>154</v>
      </c>
      <c r="G65">
        <v>1</v>
      </c>
      <c r="H65">
        <v>29165</v>
      </c>
      <c r="I65" t="s">
        <v>17</v>
      </c>
      <c r="J65" t="str">
        <f>VLOOKUP(I65,Code_table!$A$1:$D$23,2,0)</f>
        <v>WH_WFR_PLACE_ON_DU</v>
      </c>
    </row>
    <row r="66" spans="1:10" x14ac:dyDescent="0.3">
      <c r="A66" t="s">
        <v>82</v>
      </c>
      <c r="B66">
        <v>30</v>
      </c>
      <c r="C66" t="s">
        <v>83</v>
      </c>
      <c r="D66">
        <v>2023</v>
      </c>
      <c r="E66" s="1">
        <v>0.38585648148148149</v>
      </c>
      <c r="F66" t="s">
        <v>155</v>
      </c>
      <c r="G66">
        <v>2</v>
      </c>
      <c r="H66">
        <v>168</v>
      </c>
      <c r="I66" t="s">
        <v>109</v>
      </c>
      <c r="J66" t="str">
        <f>VLOOKUP(I66,Code_table!$A$1:$D$23,2,0)</f>
        <v>WH_WFR_PREALIGN</v>
      </c>
    </row>
    <row r="67" spans="1:10" x14ac:dyDescent="0.3">
      <c r="A67" t="s">
        <v>82</v>
      </c>
      <c r="B67">
        <v>30</v>
      </c>
      <c r="C67" t="s">
        <v>83</v>
      </c>
      <c r="D67">
        <v>2023</v>
      </c>
      <c r="E67" s="1">
        <v>0.38600694444444444</v>
      </c>
      <c r="F67" t="s">
        <v>156</v>
      </c>
      <c r="G67">
        <v>4</v>
      </c>
      <c r="H67">
        <v>168</v>
      </c>
      <c r="I67" t="s">
        <v>85</v>
      </c>
      <c r="J67" t="str">
        <f>VLOOKUP(I67,Code_table!$A$1:$D$23,2,0)</f>
        <v>WH_APR_PRE_WARNING</v>
      </c>
    </row>
    <row r="68" spans="1:10" x14ac:dyDescent="0.3">
      <c r="A68" t="s">
        <v>82</v>
      </c>
      <c r="B68">
        <v>30</v>
      </c>
      <c r="C68" t="s">
        <v>83</v>
      </c>
      <c r="D68">
        <v>2023</v>
      </c>
      <c r="E68" s="1">
        <v>0.38603009259259258</v>
      </c>
      <c r="F68" t="s">
        <v>157</v>
      </c>
      <c r="G68">
        <v>2</v>
      </c>
      <c r="H68">
        <v>168</v>
      </c>
      <c r="I68" t="s">
        <v>1</v>
      </c>
      <c r="J68" t="str">
        <f>VLOOKUP(I68,Code_table!$A$1:$D$23,2,0)</f>
        <v>WH_WFR_PICK_FROM_PA</v>
      </c>
    </row>
    <row r="69" spans="1:10" x14ac:dyDescent="0.3">
      <c r="A69" t="s">
        <v>82</v>
      </c>
      <c r="B69">
        <v>30</v>
      </c>
      <c r="C69" t="s">
        <v>83</v>
      </c>
      <c r="D69">
        <v>2023</v>
      </c>
      <c r="E69" s="1">
        <v>0.38605324074074071</v>
      </c>
      <c r="F69" t="s">
        <v>158</v>
      </c>
      <c r="G69">
        <v>2</v>
      </c>
      <c r="H69">
        <v>168</v>
      </c>
      <c r="I69" t="s">
        <v>1</v>
      </c>
      <c r="J69" t="str">
        <f>VLOOKUP(I69,Code_table!$A$1:$D$23,2,0)</f>
        <v>WH_WFR_PICK_FROM_PA</v>
      </c>
    </row>
    <row r="70" spans="1:10" x14ac:dyDescent="0.3">
      <c r="A70" t="s">
        <v>82</v>
      </c>
      <c r="B70">
        <v>30</v>
      </c>
      <c r="C70" t="s">
        <v>83</v>
      </c>
      <c r="D70">
        <v>2023</v>
      </c>
      <c r="E70" s="1">
        <v>0.38605324074074071</v>
      </c>
      <c r="F70" t="s">
        <v>159</v>
      </c>
      <c r="G70">
        <v>2</v>
      </c>
      <c r="H70">
        <v>168</v>
      </c>
      <c r="I70" t="s">
        <v>121</v>
      </c>
      <c r="J70" t="str">
        <f>VLOOKUP(I70,Code_table!$A$1:$D$23,2,0)</f>
        <v>WH_PA_MOVE_DOWN</v>
      </c>
    </row>
    <row r="71" spans="1:10" x14ac:dyDescent="0.3">
      <c r="A71" t="s">
        <v>82</v>
      </c>
      <c r="B71">
        <v>30</v>
      </c>
      <c r="C71" t="s">
        <v>83</v>
      </c>
      <c r="D71">
        <v>2023</v>
      </c>
      <c r="E71" s="1">
        <v>0.38606481481481486</v>
      </c>
      <c r="F71" t="s">
        <v>160</v>
      </c>
      <c r="G71">
        <v>3</v>
      </c>
      <c r="H71">
        <v>168</v>
      </c>
      <c r="I71" t="s">
        <v>18</v>
      </c>
      <c r="J71" t="str">
        <f>VLOOKUP(I71,Code_table!$A$1:$D$23,2,0)</f>
        <v>WH_UROBOT_PICK_WFR_IN_BUF</v>
      </c>
    </row>
    <row r="72" spans="1:10" x14ac:dyDescent="0.3">
      <c r="A72" t="s">
        <v>82</v>
      </c>
      <c r="B72">
        <v>30</v>
      </c>
      <c r="C72" t="s">
        <v>83</v>
      </c>
      <c r="D72">
        <v>2023</v>
      </c>
      <c r="E72" s="1">
        <v>0.38606481481481486</v>
      </c>
      <c r="F72" t="s">
        <v>161</v>
      </c>
      <c r="G72">
        <v>2</v>
      </c>
      <c r="H72">
        <v>168</v>
      </c>
      <c r="I72" t="s">
        <v>121</v>
      </c>
      <c r="J72" t="str">
        <f>VLOOKUP(I72,Code_table!$A$1:$D$23,2,0)</f>
        <v>WH_PA_MOVE_DOWN</v>
      </c>
    </row>
    <row r="73" spans="1:10" x14ac:dyDescent="0.3">
      <c r="A73" t="s">
        <v>82</v>
      </c>
      <c r="B73">
        <v>30</v>
      </c>
      <c r="C73" t="s">
        <v>83</v>
      </c>
      <c r="D73">
        <v>2023</v>
      </c>
      <c r="E73" s="1">
        <v>0.3860763888888889</v>
      </c>
      <c r="F73" t="s">
        <v>162</v>
      </c>
      <c r="G73">
        <v>4</v>
      </c>
      <c r="H73">
        <v>168</v>
      </c>
      <c r="I73" t="s">
        <v>87</v>
      </c>
      <c r="J73" t="str">
        <f>VLOOKUP(I73,Code_table!$A$1:$D$23,2,0)</f>
        <v>WH_TRACK_WFR_PLACE_IN_WH</v>
      </c>
    </row>
    <row r="74" spans="1:10" x14ac:dyDescent="0.3">
      <c r="A74" t="s">
        <v>82</v>
      </c>
      <c r="B74">
        <v>30</v>
      </c>
      <c r="C74" t="s">
        <v>83</v>
      </c>
      <c r="D74">
        <v>2023</v>
      </c>
      <c r="E74" s="1">
        <v>0.3860763888888889</v>
      </c>
      <c r="F74" t="s">
        <v>163</v>
      </c>
      <c r="G74">
        <v>3</v>
      </c>
      <c r="H74">
        <v>168</v>
      </c>
      <c r="I74" t="s">
        <v>18</v>
      </c>
      <c r="J74" t="str">
        <f>VLOOKUP(I74,Code_table!$A$1:$D$23,2,0)</f>
        <v>WH_UROBOT_PICK_WFR_IN_BUF</v>
      </c>
    </row>
    <row r="75" spans="1:10" x14ac:dyDescent="0.3">
      <c r="A75" t="s">
        <v>82</v>
      </c>
      <c r="B75">
        <v>30</v>
      </c>
      <c r="C75" t="s">
        <v>83</v>
      </c>
      <c r="D75">
        <v>2023</v>
      </c>
      <c r="E75" s="1">
        <v>0.38609953703703703</v>
      </c>
      <c r="F75" t="s">
        <v>164</v>
      </c>
      <c r="G75">
        <v>3</v>
      </c>
      <c r="H75">
        <v>168</v>
      </c>
      <c r="I75" t="s">
        <v>19</v>
      </c>
      <c r="J75" t="str">
        <f>VLOOKUP(I75,Code_table!$A$1:$D$23,2,0)</f>
        <v>WH_UROBOT_CLOSE_TO_PA</v>
      </c>
    </row>
    <row r="76" spans="1:10" x14ac:dyDescent="0.3">
      <c r="A76" t="s">
        <v>82</v>
      </c>
      <c r="B76">
        <v>30</v>
      </c>
      <c r="C76" t="s">
        <v>83</v>
      </c>
      <c r="D76">
        <v>2023</v>
      </c>
      <c r="E76" s="1">
        <v>0.38609953703703703</v>
      </c>
      <c r="F76" t="s">
        <v>165</v>
      </c>
      <c r="G76">
        <v>3</v>
      </c>
      <c r="H76">
        <v>168</v>
      </c>
      <c r="I76" t="s">
        <v>19</v>
      </c>
      <c r="J76" t="str">
        <f>VLOOKUP(I76,Code_table!$A$1:$D$23,2,0)</f>
        <v>WH_UROBOT_CLOSE_TO_PA</v>
      </c>
    </row>
    <row r="77" spans="1:10" x14ac:dyDescent="0.3">
      <c r="A77" t="s">
        <v>82</v>
      </c>
      <c r="B77">
        <v>30</v>
      </c>
      <c r="C77" t="s">
        <v>83</v>
      </c>
      <c r="D77">
        <v>2023</v>
      </c>
      <c r="E77" s="1">
        <v>0.38609953703703703</v>
      </c>
      <c r="F77" t="s">
        <v>166</v>
      </c>
      <c r="G77">
        <v>3</v>
      </c>
      <c r="H77">
        <v>168</v>
      </c>
      <c r="I77" t="s">
        <v>101</v>
      </c>
      <c r="J77" t="str">
        <f>VLOOKUP(I77,Code_table!$A$1:$D$23,2,0)</f>
        <v>WH_UROBOT_WAIT_FOR_PA_FREE</v>
      </c>
    </row>
    <row r="78" spans="1:10" x14ac:dyDescent="0.3">
      <c r="A78" t="s">
        <v>82</v>
      </c>
      <c r="B78">
        <v>30</v>
      </c>
      <c r="C78" t="s">
        <v>83</v>
      </c>
      <c r="D78">
        <v>2023</v>
      </c>
      <c r="E78" s="1">
        <v>0.38609953703703703</v>
      </c>
      <c r="F78" t="s">
        <v>167</v>
      </c>
      <c r="G78">
        <v>3</v>
      </c>
      <c r="H78">
        <v>168</v>
      </c>
      <c r="I78" t="s">
        <v>103</v>
      </c>
      <c r="J78" t="str">
        <f>VLOOKUP(I78,Code_table!$A$1:$D$23,2,0)</f>
        <v>WH_UROBOT_PLACE_ON_PA</v>
      </c>
    </row>
    <row r="79" spans="1:10" x14ac:dyDescent="0.3">
      <c r="A79" t="s">
        <v>82</v>
      </c>
      <c r="B79">
        <v>30</v>
      </c>
      <c r="C79" t="s">
        <v>83</v>
      </c>
      <c r="D79">
        <v>2023</v>
      </c>
      <c r="E79" s="1">
        <v>0.38609953703703703</v>
      </c>
      <c r="F79" t="s">
        <v>168</v>
      </c>
      <c r="G79">
        <v>3</v>
      </c>
      <c r="H79">
        <v>168</v>
      </c>
      <c r="I79" t="s">
        <v>101</v>
      </c>
      <c r="J79" t="str">
        <f>VLOOKUP(I79,Code_table!$A$1:$D$23,2,0)</f>
        <v>WH_UROBOT_WAIT_FOR_PA_FREE</v>
      </c>
    </row>
    <row r="80" spans="1:10" x14ac:dyDescent="0.3">
      <c r="A80" t="s">
        <v>82</v>
      </c>
      <c r="B80">
        <v>30</v>
      </c>
      <c r="C80" t="s">
        <v>83</v>
      </c>
      <c r="D80">
        <v>2023</v>
      </c>
      <c r="E80" s="1">
        <v>0.38611111111111113</v>
      </c>
      <c r="F80" t="s">
        <v>169</v>
      </c>
      <c r="G80">
        <v>3</v>
      </c>
      <c r="H80">
        <v>168</v>
      </c>
      <c r="I80" t="s">
        <v>103</v>
      </c>
      <c r="J80" t="str">
        <f>VLOOKUP(I80,Code_table!$A$1:$D$23,2,0)</f>
        <v>WH_UROBOT_PLACE_ON_PA</v>
      </c>
    </row>
    <row r="81" spans="1:10" x14ac:dyDescent="0.3">
      <c r="A81" t="s">
        <v>82</v>
      </c>
      <c r="B81">
        <v>30</v>
      </c>
      <c r="C81" t="s">
        <v>83</v>
      </c>
      <c r="D81">
        <v>2023</v>
      </c>
      <c r="E81" s="1">
        <v>0.38611111111111113</v>
      </c>
      <c r="F81" t="s">
        <v>170</v>
      </c>
      <c r="G81">
        <v>3</v>
      </c>
      <c r="H81">
        <v>168</v>
      </c>
      <c r="I81" t="s">
        <v>22</v>
      </c>
      <c r="J81" t="str">
        <f>VLOOKUP(I81,Code_table!$A$1:$D$23,2,0)</f>
        <v>WH_WFR_PREP_PREALIGN</v>
      </c>
    </row>
    <row r="82" spans="1:10" x14ac:dyDescent="0.3">
      <c r="A82" t="s">
        <v>82</v>
      </c>
      <c r="B82">
        <v>30</v>
      </c>
      <c r="C82" t="s">
        <v>83</v>
      </c>
      <c r="D82">
        <v>2023</v>
      </c>
      <c r="E82" s="1">
        <v>0.38612268518518517</v>
      </c>
      <c r="F82" t="s">
        <v>171</v>
      </c>
      <c r="G82">
        <v>1</v>
      </c>
      <c r="H82">
        <v>29166</v>
      </c>
      <c r="I82" t="s">
        <v>14</v>
      </c>
      <c r="J82" t="str">
        <f>VLOOKUP(I82,Code_table!$A$1:$D$23,2,0)</f>
        <v>WH_UROBOT_MOVE_TO_UNLOAD</v>
      </c>
    </row>
    <row r="83" spans="1:10" x14ac:dyDescent="0.3">
      <c r="A83" t="s">
        <v>82</v>
      </c>
      <c r="B83">
        <v>30</v>
      </c>
      <c r="C83" t="s">
        <v>83</v>
      </c>
      <c r="D83">
        <v>2023</v>
      </c>
      <c r="E83" s="1">
        <v>0.38612268518518517</v>
      </c>
      <c r="F83" t="s">
        <v>172</v>
      </c>
      <c r="G83">
        <v>2</v>
      </c>
      <c r="H83">
        <v>168</v>
      </c>
      <c r="I83" t="s">
        <v>4</v>
      </c>
      <c r="J83" t="str">
        <f>VLOOKUP(I83,Code_table!$A$1:$D$23,2,0)</f>
        <v>WH_LROBOT_MOVE_TO_LOAD</v>
      </c>
    </row>
    <row r="84" spans="1:10" x14ac:dyDescent="0.3">
      <c r="A84" t="s">
        <v>82</v>
      </c>
      <c r="B84">
        <v>30</v>
      </c>
      <c r="C84" t="s">
        <v>83</v>
      </c>
      <c r="D84">
        <v>2023</v>
      </c>
      <c r="E84" s="1">
        <v>0.38612268518518517</v>
      </c>
      <c r="F84" t="s">
        <v>173</v>
      </c>
      <c r="G84">
        <v>3</v>
      </c>
      <c r="H84">
        <v>168</v>
      </c>
      <c r="I84" t="s">
        <v>22</v>
      </c>
      <c r="J84" t="str">
        <f>VLOOKUP(I84,Code_table!$A$1:$D$23,2,0)</f>
        <v>WH_WFR_PREP_PREALIGN</v>
      </c>
    </row>
    <row r="85" spans="1:10" x14ac:dyDescent="0.3">
      <c r="A85" t="s">
        <v>82</v>
      </c>
      <c r="B85">
        <v>30</v>
      </c>
      <c r="C85" t="s">
        <v>83</v>
      </c>
      <c r="D85">
        <v>2023</v>
      </c>
      <c r="E85" s="1">
        <v>0.38612268518518517</v>
      </c>
      <c r="F85" t="s">
        <v>174</v>
      </c>
      <c r="G85">
        <v>3</v>
      </c>
      <c r="H85">
        <v>168</v>
      </c>
      <c r="I85" t="s">
        <v>109</v>
      </c>
      <c r="J85" t="str">
        <f>VLOOKUP(I85,Code_table!$A$1:$D$23,2,0)</f>
        <v>WH_WFR_PREALIGN</v>
      </c>
    </row>
    <row r="86" spans="1:10" x14ac:dyDescent="0.3">
      <c r="A86" t="s">
        <v>82</v>
      </c>
      <c r="B86">
        <v>30</v>
      </c>
      <c r="C86" t="s">
        <v>83</v>
      </c>
      <c r="D86">
        <v>2023</v>
      </c>
      <c r="E86" s="1">
        <v>0.38613425925925932</v>
      </c>
      <c r="F86" t="s">
        <v>175</v>
      </c>
      <c r="G86">
        <v>1</v>
      </c>
      <c r="H86">
        <v>29166</v>
      </c>
      <c r="I86" t="s">
        <v>14</v>
      </c>
      <c r="J86" t="str">
        <f>VLOOKUP(I86,Code_table!$A$1:$D$23,2,0)</f>
        <v>WH_UROBOT_MOVE_TO_UNLOAD</v>
      </c>
    </row>
    <row r="87" spans="1:10" x14ac:dyDescent="0.3">
      <c r="A87" t="s">
        <v>82</v>
      </c>
      <c r="B87">
        <v>30</v>
      </c>
      <c r="C87" t="s">
        <v>83</v>
      </c>
      <c r="D87">
        <v>2023</v>
      </c>
      <c r="E87" s="1">
        <v>0.38614583333333335</v>
      </c>
      <c r="F87" t="s">
        <v>176</v>
      </c>
      <c r="G87">
        <v>1</v>
      </c>
      <c r="H87">
        <v>29166</v>
      </c>
      <c r="I87" t="s">
        <v>15</v>
      </c>
      <c r="J87" t="str">
        <f>VLOOKUP(I87,Code_table!$A$1:$D$23,2,0)</f>
        <v>WH_WFR_PICK_FROM_WS</v>
      </c>
    </row>
    <row r="88" spans="1:10" x14ac:dyDescent="0.3">
      <c r="A88" t="s">
        <v>82</v>
      </c>
      <c r="B88">
        <v>30</v>
      </c>
      <c r="C88" t="s">
        <v>83</v>
      </c>
      <c r="D88">
        <v>2023</v>
      </c>
      <c r="E88" s="1">
        <v>0.38614583333333335</v>
      </c>
      <c r="F88" t="s">
        <v>177</v>
      </c>
      <c r="G88">
        <v>1</v>
      </c>
      <c r="H88">
        <v>29166</v>
      </c>
      <c r="I88" t="s">
        <v>15</v>
      </c>
      <c r="J88" t="str">
        <f>VLOOKUP(I88,Code_table!$A$1:$D$23,2,0)</f>
        <v>WH_WFR_PICK_FROM_WS</v>
      </c>
    </row>
    <row r="89" spans="1:10" x14ac:dyDescent="0.3">
      <c r="A89" t="s">
        <v>82</v>
      </c>
      <c r="B89">
        <v>30</v>
      </c>
      <c r="C89" t="s">
        <v>83</v>
      </c>
      <c r="D89">
        <v>2023</v>
      </c>
      <c r="E89" s="1">
        <v>0.38615740740740739</v>
      </c>
      <c r="F89" t="s">
        <v>178</v>
      </c>
      <c r="G89">
        <v>2</v>
      </c>
      <c r="H89">
        <v>168</v>
      </c>
      <c r="I89" t="s">
        <v>4</v>
      </c>
      <c r="J89" t="str">
        <f>VLOOKUP(I89,Code_table!$A$1:$D$23,2,0)</f>
        <v>WH_LROBOT_MOVE_TO_LOAD</v>
      </c>
    </row>
    <row r="90" spans="1:10" x14ac:dyDescent="0.3">
      <c r="A90" t="s">
        <v>82</v>
      </c>
      <c r="B90">
        <v>30</v>
      </c>
      <c r="C90" t="s">
        <v>83</v>
      </c>
      <c r="D90">
        <v>2023</v>
      </c>
      <c r="E90" s="1">
        <v>0.38615740740740739</v>
      </c>
      <c r="F90" t="s">
        <v>179</v>
      </c>
      <c r="G90">
        <v>2</v>
      </c>
      <c r="H90">
        <v>168</v>
      </c>
      <c r="I90" t="s">
        <v>12</v>
      </c>
      <c r="J90" t="str">
        <f>VLOOKUP(I90,Code_table!$A$1:$D$23,2,0)</f>
        <v>WH_WFR_PLACE_ON_WS</v>
      </c>
    </row>
    <row r="91" spans="1:10" x14ac:dyDescent="0.3">
      <c r="A91" t="s">
        <v>82</v>
      </c>
      <c r="B91">
        <v>30</v>
      </c>
      <c r="C91" t="s">
        <v>83</v>
      </c>
      <c r="D91">
        <v>2023</v>
      </c>
      <c r="E91" s="1">
        <v>0.38615740740740739</v>
      </c>
      <c r="F91" t="s">
        <v>180</v>
      </c>
      <c r="G91">
        <v>2</v>
      </c>
      <c r="H91">
        <v>168</v>
      </c>
      <c r="I91" t="s">
        <v>12</v>
      </c>
      <c r="J91" t="str">
        <f>VLOOKUP(I91,Code_table!$A$1:$D$23,2,0)</f>
        <v>WH_WFR_PLACE_ON_WS</v>
      </c>
    </row>
    <row r="92" spans="1:10" x14ac:dyDescent="0.3">
      <c r="A92" t="s">
        <v>82</v>
      </c>
      <c r="B92">
        <v>30</v>
      </c>
      <c r="C92" t="s">
        <v>83</v>
      </c>
      <c r="D92">
        <v>2023</v>
      </c>
      <c r="E92" s="1">
        <v>0.38615740740740739</v>
      </c>
      <c r="F92" t="s">
        <v>181</v>
      </c>
      <c r="G92">
        <v>2</v>
      </c>
      <c r="H92">
        <v>168</v>
      </c>
      <c r="I92" t="s">
        <v>13</v>
      </c>
      <c r="J92" t="str">
        <f>VLOOKUP(I92,Code_table!$A$1:$D$23,2,0)</f>
        <v>WH_LROBOT_MOVE_TO_PA</v>
      </c>
    </row>
    <row r="93" spans="1:10" x14ac:dyDescent="0.3">
      <c r="A93" t="s">
        <v>82</v>
      </c>
      <c r="B93">
        <v>30</v>
      </c>
      <c r="C93" t="s">
        <v>83</v>
      </c>
      <c r="D93">
        <v>2023</v>
      </c>
      <c r="E93" s="1">
        <v>0.38618055555555553</v>
      </c>
      <c r="F93" t="s">
        <v>182</v>
      </c>
      <c r="G93">
        <v>2</v>
      </c>
      <c r="H93">
        <v>168</v>
      </c>
      <c r="I93" t="s">
        <v>13</v>
      </c>
      <c r="J93" t="str">
        <f>VLOOKUP(I93,Code_table!$A$1:$D$23,2,0)</f>
        <v>WH_LROBOT_MOVE_TO_PA</v>
      </c>
    </row>
    <row r="94" spans="1:10" x14ac:dyDescent="0.3">
      <c r="A94" t="s">
        <v>82</v>
      </c>
      <c r="B94">
        <v>30</v>
      </c>
      <c r="C94" t="s">
        <v>83</v>
      </c>
      <c r="D94">
        <v>2023</v>
      </c>
      <c r="E94" s="1">
        <v>0.38620370370370366</v>
      </c>
      <c r="F94" t="s">
        <v>183</v>
      </c>
      <c r="G94">
        <v>4</v>
      </c>
      <c r="H94">
        <v>168</v>
      </c>
      <c r="I94" t="s">
        <v>87</v>
      </c>
      <c r="J94" t="str">
        <f>VLOOKUP(I94,Code_table!$A$1:$D$23,2,0)</f>
        <v>WH_TRACK_WFR_PLACE_IN_WH</v>
      </c>
    </row>
    <row r="95" spans="1:10" x14ac:dyDescent="0.3">
      <c r="A95" t="s">
        <v>82</v>
      </c>
      <c r="B95">
        <v>30</v>
      </c>
      <c r="C95" t="s">
        <v>83</v>
      </c>
      <c r="D95">
        <v>2023</v>
      </c>
      <c r="E95" s="1">
        <v>0.38620370370370366</v>
      </c>
      <c r="F95" t="s">
        <v>184</v>
      </c>
      <c r="G95">
        <v>4</v>
      </c>
      <c r="H95">
        <v>168</v>
      </c>
      <c r="I95" t="s">
        <v>85</v>
      </c>
      <c r="J95" t="str">
        <f>VLOOKUP(I95,Code_table!$A$1:$D$23,2,0)</f>
        <v>WH_APR_PRE_WARNING</v>
      </c>
    </row>
    <row r="96" spans="1:10" x14ac:dyDescent="0.3">
      <c r="A96" t="s">
        <v>82</v>
      </c>
      <c r="B96">
        <v>30</v>
      </c>
      <c r="C96" t="s">
        <v>83</v>
      </c>
      <c r="D96">
        <v>2023</v>
      </c>
      <c r="E96" s="1">
        <v>0.38620370370370366</v>
      </c>
      <c r="F96" t="s">
        <v>185</v>
      </c>
      <c r="G96">
        <v>4</v>
      </c>
      <c r="H96">
        <v>168</v>
      </c>
      <c r="I96" t="s">
        <v>20</v>
      </c>
      <c r="J96" t="str">
        <f>VLOOKUP(I96,Code_table!$A$1:$D$23,2,0)</f>
        <v>WH_INP_APPLY_VACUUM</v>
      </c>
    </row>
    <row r="97" spans="1:10" x14ac:dyDescent="0.3">
      <c r="A97" t="s">
        <v>82</v>
      </c>
      <c r="B97">
        <v>30</v>
      </c>
      <c r="C97" t="s">
        <v>83</v>
      </c>
      <c r="D97">
        <v>2023</v>
      </c>
      <c r="E97" s="1">
        <v>0.38620370370370366</v>
      </c>
      <c r="F97" t="s">
        <v>186</v>
      </c>
      <c r="G97">
        <v>4</v>
      </c>
      <c r="H97">
        <v>168</v>
      </c>
      <c r="I97" t="s">
        <v>20</v>
      </c>
      <c r="J97" t="str">
        <f>VLOOKUP(I97,Code_table!$A$1:$D$23,2,0)</f>
        <v>WH_INP_APPLY_VACUUM</v>
      </c>
    </row>
    <row r="98" spans="1:10" x14ac:dyDescent="0.3">
      <c r="A98" t="s">
        <v>82</v>
      </c>
      <c r="B98">
        <v>30</v>
      </c>
      <c r="C98" t="s">
        <v>83</v>
      </c>
      <c r="D98">
        <v>2023</v>
      </c>
      <c r="E98" s="1">
        <v>0.38620370370370366</v>
      </c>
      <c r="F98" t="s">
        <v>187</v>
      </c>
      <c r="G98">
        <v>4</v>
      </c>
      <c r="H98">
        <v>168</v>
      </c>
      <c r="I98" t="s">
        <v>21</v>
      </c>
      <c r="J98" t="str">
        <f>VLOOKUP(I98,Code_table!$A$1:$D$23,2,0)</f>
        <v>WH_INP_HANDSHAKE_TRACK</v>
      </c>
    </row>
    <row r="99" spans="1:10" x14ac:dyDescent="0.3">
      <c r="A99" t="s">
        <v>82</v>
      </c>
      <c r="B99">
        <v>30</v>
      </c>
      <c r="C99" t="s">
        <v>83</v>
      </c>
      <c r="D99">
        <v>2023</v>
      </c>
      <c r="E99" s="1">
        <v>0.38620370370370366</v>
      </c>
      <c r="F99" t="s">
        <v>188</v>
      </c>
      <c r="G99">
        <v>4</v>
      </c>
      <c r="H99">
        <v>168</v>
      </c>
      <c r="I99" t="s">
        <v>21</v>
      </c>
      <c r="J99" t="str">
        <f>VLOOKUP(I99,Code_table!$A$1:$D$23,2,0)</f>
        <v>WH_INP_HANDSHAKE_TRACK</v>
      </c>
    </row>
    <row r="100" spans="1:10" x14ac:dyDescent="0.3">
      <c r="A100" t="s">
        <v>82</v>
      </c>
      <c r="B100">
        <v>30</v>
      </c>
      <c r="C100" t="s">
        <v>83</v>
      </c>
      <c r="D100">
        <v>2023</v>
      </c>
      <c r="E100" s="1">
        <v>0.38621527777777781</v>
      </c>
      <c r="F100" t="s">
        <v>189</v>
      </c>
      <c r="G100">
        <v>3</v>
      </c>
      <c r="H100">
        <v>168</v>
      </c>
      <c r="I100" t="s">
        <v>109</v>
      </c>
      <c r="J100" t="str">
        <f>VLOOKUP(I100,Code_table!$A$1:$D$23,2,0)</f>
        <v>WH_WFR_PREALIGN</v>
      </c>
    </row>
    <row r="101" spans="1:10" x14ac:dyDescent="0.3">
      <c r="A101" t="s">
        <v>82</v>
      </c>
      <c r="B101">
        <v>30</v>
      </c>
      <c r="C101" t="s">
        <v>83</v>
      </c>
      <c r="D101">
        <v>2023</v>
      </c>
      <c r="E101" s="1">
        <v>0.38627314814814812</v>
      </c>
      <c r="F101" t="s">
        <v>190</v>
      </c>
      <c r="G101">
        <v>5</v>
      </c>
      <c r="H101">
        <v>168</v>
      </c>
      <c r="I101" t="s">
        <v>85</v>
      </c>
      <c r="J101" t="str">
        <f>VLOOKUP(I101,Code_table!$A$1:$D$23,2,0)</f>
        <v>WH_APR_PRE_WARNING</v>
      </c>
    </row>
    <row r="102" spans="1:10" x14ac:dyDescent="0.3">
      <c r="A102" t="s">
        <v>82</v>
      </c>
      <c r="B102">
        <v>30</v>
      </c>
      <c r="C102" t="s">
        <v>83</v>
      </c>
      <c r="D102">
        <v>2023</v>
      </c>
      <c r="E102" s="1">
        <v>0.3862962962962963</v>
      </c>
      <c r="F102" t="s">
        <v>191</v>
      </c>
      <c r="G102">
        <v>3</v>
      </c>
      <c r="H102">
        <v>168</v>
      </c>
      <c r="I102" t="s">
        <v>1</v>
      </c>
      <c r="J102" t="str">
        <f>VLOOKUP(I102,Code_table!$A$1:$D$23,2,0)</f>
        <v>WH_WFR_PICK_FROM_PA</v>
      </c>
    </row>
    <row r="103" spans="1:10" x14ac:dyDescent="0.3">
      <c r="A103" t="s">
        <v>82</v>
      </c>
      <c r="B103">
        <v>30</v>
      </c>
      <c r="C103" t="s">
        <v>83</v>
      </c>
      <c r="D103">
        <v>2023</v>
      </c>
      <c r="E103" s="1">
        <v>0.38633101851851853</v>
      </c>
      <c r="F103" t="s">
        <v>192</v>
      </c>
      <c r="G103">
        <v>3</v>
      </c>
      <c r="H103">
        <v>168</v>
      </c>
      <c r="I103" t="s">
        <v>1</v>
      </c>
      <c r="J103" t="str">
        <f>VLOOKUP(I103,Code_table!$A$1:$D$23,2,0)</f>
        <v>WH_WFR_PICK_FROM_PA</v>
      </c>
    </row>
    <row r="104" spans="1:10" x14ac:dyDescent="0.3">
      <c r="A104" t="s">
        <v>82</v>
      </c>
      <c r="B104">
        <v>30</v>
      </c>
      <c r="C104" t="s">
        <v>83</v>
      </c>
      <c r="D104">
        <v>2023</v>
      </c>
      <c r="E104" s="1">
        <v>0.38633101851851853</v>
      </c>
      <c r="F104" t="s">
        <v>193</v>
      </c>
      <c r="G104">
        <v>3</v>
      </c>
      <c r="H104">
        <v>168</v>
      </c>
      <c r="I104" t="s">
        <v>121</v>
      </c>
      <c r="J104" t="str">
        <f>VLOOKUP(I104,Code_table!$A$1:$D$23,2,0)</f>
        <v>WH_PA_MOVE_DOWN</v>
      </c>
    </row>
    <row r="105" spans="1:10" x14ac:dyDescent="0.3">
      <c r="A105" t="s">
        <v>82</v>
      </c>
      <c r="B105">
        <v>30</v>
      </c>
      <c r="C105" t="s">
        <v>83</v>
      </c>
      <c r="D105">
        <v>2023</v>
      </c>
      <c r="E105" s="1">
        <v>0.38634259259259257</v>
      </c>
      <c r="F105" t="s">
        <v>194</v>
      </c>
      <c r="G105">
        <v>3</v>
      </c>
      <c r="H105">
        <v>168</v>
      </c>
      <c r="I105" t="s">
        <v>121</v>
      </c>
      <c r="J105" t="str">
        <f>VLOOKUP(I105,Code_table!$A$1:$D$23,2,0)</f>
        <v>WH_PA_MOVE_DOWN</v>
      </c>
    </row>
    <row r="106" spans="1:10" x14ac:dyDescent="0.3">
      <c r="A106" t="s">
        <v>82</v>
      </c>
      <c r="B106">
        <v>30</v>
      </c>
      <c r="C106" t="s">
        <v>83</v>
      </c>
      <c r="D106">
        <v>2023</v>
      </c>
      <c r="E106" s="1">
        <v>0.38635416666666672</v>
      </c>
      <c r="F106" t="s">
        <v>195</v>
      </c>
      <c r="G106">
        <v>4</v>
      </c>
      <c r="H106">
        <v>168</v>
      </c>
      <c r="I106" t="s">
        <v>18</v>
      </c>
      <c r="J106" t="str">
        <f>VLOOKUP(I106,Code_table!$A$1:$D$23,2,0)</f>
        <v>WH_UROBOT_PICK_WFR_IN_BUF</v>
      </c>
    </row>
    <row r="107" spans="1:10" x14ac:dyDescent="0.3">
      <c r="A107" t="s">
        <v>82</v>
      </c>
      <c r="B107">
        <v>30</v>
      </c>
      <c r="C107" t="s">
        <v>83</v>
      </c>
      <c r="D107">
        <v>2023</v>
      </c>
      <c r="E107" s="1">
        <v>0.38636574074074076</v>
      </c>
      <c r="F107" t="s">
        <v>196</v>
      </c>
      <c r="G107">
        <v>5</v>
      </c>
      <c r="H107">
        <v>168</v>
      </c>
      <c r="I107" t="s">
        <v>87</v>
      </c>
      <c r="J107" t="str">
        <f>VLOOKUP(I107,Code_table!$A$1:$D$23,2,0)</f>
        <v>WH_TRACK_WFR_PLACE_IN_WH</v>
      </c>
    </row>
    <row r="108" spans="1:10" x14ac:dyDescent="0.3">
      <c r="A108" t="s">
        <v>82</v>
      </c>
      <c r="B108">
        <v>30</v>
      </c>
      <c r="C108" t="s">
        <v>83</v>
      </c>
      <c r="D108">
        <v>2023</v>
      </c>
      <c r="E108" s="1">
        <v>0.38636574074074076</v>
      </c>
      <c r="F108" t="s">
        <v>197</v>
      </c>
      <c r="G108">
        <v>4</v>
      </c>
      <c r="H108">
        <v>168</v>
      </c>
      <c r="I108" t="s">
        <v>18</v>
      </c>
      <c r="J108" t="str">
        <f>VLOOKUP(I108,Code_table!$A$1:$D$23,2,0)</f>
        <v>WH_UROBOT_PICK_WFR_IN_BUF</v>
      </c>
    </row>
    <row r="109" spans="1:10" x14ac:dyDescent="0.3">
      <c r="A109" t="s">
        <v>82</v>
      </c>
      <c r="B109">
        <v>30</v>
      </c>
      <c r="C109" t="s">
        <v>83</v>
      </c>
      <c r="D109">
        <v>2023</v>
      </c>
      <c r="E109" s="1">
        <v>0.38638888888888889</v>
      </c>
      <c r="F109" t="s">
        <v>198</v>
      </c>
      <c r="G109">
        <v>4</v>
      </c>
      <c r="H109">
        <v>168</v>
      </c>
      <c r="I109" t="s">
        <v>19</v>
      </c>
      <c r="J109" t="str">
        <f>VLOOKUP(I109,Code_table!$A$1:$D$23,2,0)</f>
        <v>WH_UROBOT_CLOSE_TO_PA</v>
      </c>
    </row>
    <row r="110" spans="1:10" x14ac:dyDescent="0.3">
      <c r="A110" t="s">
        <v>82</v>
      </c>
      <c r="B110">
        <v>30</v>
      </c>
      <c r="C110" t="s">
        <v>83</v>
      </c>
      <c r="D110">
        <v>2023</v>
      </c>
      <c r="E110" s="1">
        <v>0.38638888888888889</v>
      </c>
      <c r="F110" t="s">
        <v>199</v>
      </c>
      <c r="G110">
        <v>4</v>
      </c>
      <c r="H110">
        <v>168</v>
      </c>
      <c r="I110" t="s">
        <v>19</v>
      </c>
      <c r="J110" t="str">
        <f>VLOOKUP(I110,Code_table!$A$1:$D$23,2,0)</f>
        <v>WH_UROBOT_CLOSE_TO_PA</v>
      </c>
    </row>
    <row r="111" spans="1:10" x14ac:dyDescent="0.3">
      <c r="A111" t="s">
        <v>82</v>
      </c>
      <c r="B111">
        <v>30</v>
      </c>
      <c r="C111" t="s">
        <v>83</v>
      </c>
      <c r="D111">
        <v>2023</v>
      </c>
      <c r="E111" s="1">
        <v>0.38638888888888889</v>
      </c>
      <c r="F111" t="s">
        <v>200</v>
      </c>
      <c r="G111">
        <v>4</v>
      </c>
      <c r="H111">
        <v>168</v>
      </c>
      <c r="I111" t="s">
        <v>101</v>
      </c>
      <c r="J111" t="str">
        <f>VLOOKUP(I111,Code_table!$A$1:$D$23,2,0)</f>
        <v>WH_UROBOT_WAIT_FOR_PA_FREE</v>
      </c>
    </row>
    <row r="112" spans="1:10" x14ac:dyDescent="0.3">
      <c r="A112" t="s">
        <v>82</v>
      </c>
      <c r="B112">
        <v>30</v>
      </c>
      <c r="C112" t="s">
        <v>83</v>
      </c>
      <c r="D112">
        <v>2023</v>
      </c>
      <c r="E112" s="1">
        <v>0.38638888888888889</v>
      </c>
      <c r="F112" t="s">
        <v>201</v>
      </c>
      <c r="G112">
        <v>4</v>
      </c>
      <c r="H112">
        <v>168</v>
      </c>
      <c r="I112" t="s">
        <v>103</v>
      </c>
      <c r="J112" t="str">
        <f>VLOOKUP(I112,Code_table!$A$1:$D$23,2,0)</f>
        <v>WH_UROBOT_PLACE_ON_PA</v>
      </c>
    </row>
    <row r="113" spans="1:10" x14ac:dyDescent="0.3">
      <c r="A113" t="s">
        <v>82</v>
      </c>
      <c r="B113">
        <v>30</v>
      </c>
      <c r="C113" t="s">
        <v>83</v>
      </c>
      <c r="D113">
        <v>2023</v>
      </c>
      <c r="E113" s="1">
        <v>0.38638888888888889</v>
      </c>
      <c r="F113" t="s">
        <v>202</v>
      </c>
      <c r="G113">
        <v>4</v>
      </c>
      <c r="H113">
        <v>168</v>
      </c>
      <c r="I113" t="s">
        <v>101</v>
      </c>
      <c r="J113" t="str">
        <f>VLOOKUP(I113,Code_table!$A$1:$D$23,2,0)</f>
        <v>WH_UROBOT_WAIT_FOR_PA_FREE</v>
      </c>
    </row>
    <row r="114" spans="1:10" x14ac:dyDescent="0.3">
      <c r="A114" t="s">
        <v>82</v>
      </c>
      <c r="B114">
        <v>30</v>
      </c>
      <c r="C114" t="s">
        <v>83</v>
      </c>
      <c r="D114">
        <v>2023</v>
      </c>
      <c r="E114" s="1">
        <v>0.38640046296296293</v>
      </c>
      <c r="F114" t="s">
        <v>203</v>
      </c>
      <c r="G114">
        <v>4</v>
      </c>
      <c r="H114">
        <v>168</v>
      </c>
      <c r="I114" t="s">
        <v>103</v>
      </c>
      <c r="J114" t="str">
        <f>VLOOKUP(I114,Code_table!$A$1:$D$23,2,0)</f>
        <v>WH_UROBOT_PLACE_ON_PA</v>
      </c>
    </row>
    <row r="115" spans="1:10" x14ac:dyDescent="0.3">
      <c r="A115" t="s">
        <v>82</v>
      </c>
      <c r="B115">
        <v>30</v>
      </c>
      <c r="C115" t="s">
        <v>83</v>
      </c>
      <c r="D115">
        <v>2023</v>
      </c>
      <c r="E115" s="1">
        <v>0.38640046296296293</v>
      </c>
      <c r="F115" t="s">
        <v>204</v>
      </c>
      <c r="G115">
        <v>4</v>
      </c>
      <c r="H115">
        <v>168</v>
      </c>
      <c r="I115" t="s">
        <v>22</v>
      </c>
      <c r="J115" t="str">
        <f>VLOOKUP(I115,Code_table!$A$1:$D$23,2,0)</f>
        <v>WH_WFR_PREP_PREALIGN</v>
      </c>
    </row>
    <row r="116" spans="1:10" x14ac:dyDescent="0.3">
      <c r="A116" t="s">
        <v>82</v>
      </c>
      <c r="B116">
        <v>30</v>
      </c>
      <c r="C116" t="s">
        <v>83</v>
      </c>
      <c r="D116">
        <v>2023</v>
      </c>
      <c r="E116" s="1">
        <v>0.38641203703703703</v>
      </c>
      <c r="F116" t="s">
        <v>205</v>
      </c>
      <c r="G116">
        <v>1</v>
      </c>
      <c r="H116">
        <v>168</v>
      </c>
      <c r="I116" t="s">
        <v>14</v>
      </c>
      <c r="J116" t="str">
        <f>VLOOKUP(I116,Code_table!$A$1:$D$23,2,0)</f>
        <v>WH_UROBOT_MOVE_TO_UNLOAD</v>
      </c>
    </row>
    <row r="117" spans="1:10" x14ac:dyDescent="0.3">
      <c r="A117" t="s">
        <v>82</v>
      </c>
      <c r="B117">
        <v>30</v>
      </c>
      <c r="C117" t="s">
        <v>83</v>
      </c>
      <c r="D117">
        <v>2023</v>
      </c>
      <c r="E117" s="1">
        <v>0.38641203703703703</v>
      </c>
      <c r="F117" t="s">
        <v>206</v>
      </c>
      <c r="G117">
        <v>3</v>
      </c>
      <c r="H117">
        <v>168</v>
      </c>
      <c r="I117" t="s">
        <v>4</v>
      </c>
      <c r="J117" t="str">
        <f>VLOOKUP(I117,Code_table!$A$1:$D$23,2,0)</f>
        <v>WH_LROBOT_MOVE_TO_LOAD</v>
      </c>
    </row>
    <row r="118" spans="1:10" x14ac:dyDescent="0.3">
      <c r="A118" t="s">
        <v>82</v>
      </c>
      <c r="B118">
        <v>30</v>
      </c>
      <c r="C118" t="s">
        <v>83</v>
      </c>
      <c r="D118">
        <v>2023</v>
      </c>
      <c r="E118" s="1">
        <v>0.38641203703703703</v>
      </c>
      <c r="F118" t="s">
        <v>207</v>
      </c>
      <c r="G118">
        <v>4</v>
      </c>
      <c r="H118">
        <v>168</v>
      </c>
      <c r="I118" t="s">
        <v>22</v>
      </c>
      <c r="J118" t="str">
        <f>VLOOKUP(I118,Code_table!$A$1:$D$23,2,0)</f>
        <v>WH_WFR_PREP_PREALIGN</v>
      </c>
    </row>
    <row r="119" spans="1:10" x14ac:dyDescent="0.3">
      <c r="A119" t="s">
        <v>82</v>
      </c>
      <c r="B119">
        <v>30</v>
      </c>
      <c r="C119" t="s">
        <v>83</v>
      </c>
      <c r="D119">
        <v>2023</v>
      </c>
      <c r="E119" s="1">
        <v>0.38641203703703703</v>
      </c>
      <c r="F119" t="s">
        <v>208</v>
      </c>
      <c r="G119">
        <v>4</v>
      </c>
      <c r="H119">
        <v>168</v>
      </c>
      <c r="I119" t="s">
        <v>109</v>
      </c>
      <c r="J119" t="str">
        <f>VLOOKUP(I119,Code_table!$A$1:$D$23,2,0)</f>
        <v>WH_WFR_PREALIGN</v>
      </c>
    </row>
    <row r="120" spans="1:10" x14ac:dyDescent="0.3">
      <c r="A120" t="s">
        <v>82</v>
      </c>
      <c r="B120">
        <v>30</v>
      </c>
      <c r="C120" t="s">
        <v>83</v>
      </c>
      <c r="D120">
        <v>2023</v>
      </c>
      <c r="E120" s="1">
        <v>0.38642361111111106</v>
      </c>
      <c r="F120" t="s">
        <v>209</v>
      </c>
      <c r="G120">
        <v>1</v>
      </c>
      <c r="H120">
        <v>168</v>
      </c>
      <c r="I120" t="s">
        <v>14</v>
      </c>
      <c r="J120" t="str">
        <f>VLOOKUP(I120,Code_table!$A$1:$D$23,2,0)</f>
        <v>WH_UROBOT_MOVE_TO_UNLOAD</v>
      </c>
    </row>
    <row r="121" spans="1:10" x14ac:dyDescent="0.3">
      <c r="A121" t="s">
        <v>82</v>
      </c>
      <c r="B121">
        <v>30</v>
      </c>
      <c r="C121" t="s">
        <v>83</v>
      </c>
      <c r="D121">
        <v>2023</v>
      </c>
      <c r="E121" s="1">
        <v>0.38643518518518521</v>
      </c>
      <c r="F121" t="s">
        <v>210</v>
      </c>
      <c r="G121">
        <v>1</v>
      </c>
      <c r="H121">
        <v>168</v>
      </c>
      <c r="I121" t="s">
        <v>15</v>
      </c>
      <c r="J121" t="str">
        <f>VLOOKUP(I121,Code_table!$A$1:$D$23,2,0)</f>
        <v>WH_WFR_PICK_FROM_WS</v>
      </c>
    </row>
    <row r="122" spans="1:10" x14ac:dyDescent="0.3">
      <c r="A122" t="s">
        <v>82</v>
      </c>
      <c r="B122">
        <v>30</v>
      </c>
      <c r="C122" t="s">
        <v>83</v>
      </c>
      <c r="D122">
        <v>2023</v>
      </c>
      <c r="E122" s="1">
        <v>0.38643518518518521</v>
      </c>
      <c r="F122" t="s">
        <v>211</v>
      </c>
      <c r="G122">
        <v>1</v>
      </c>
      <c r="H122">
        <v>168</v>
      </c>
      <c r="I122" t="s">
        <v>15</v>
      </c>
      <c r="J122" t="str">
        <f>VLOOKUP(I122,Code_table!$A$1:$D$23,2,0)</f>
        <v>WH_WFR_PICK_FROM_WS</v>
      </c>
    </row>
    <row r="123" spans="1:10" x14ac:dyDescent="0.3">
      <c r="A123" t="s">
        <v>82</v>
      </c>
      <c r="B123">
        <v>30</v>
      </c>
      <c r="C123" t="s">
        <v>83</v>
      </c>
      <c r="D123">
        <v>2023</v>
      </c>
      <c r="E123" s="1">
        <v>0.38644675925925925</v>
      </c>
      <c r="F123" t="s">
        <v>212</v>
      </c>
      <c r="G123">
        <v>3</v>
      </c>
      <c r="H123">
        <v>168</v>
      </c>
      <c r="I123" t="s">
        <v>4</v>
      </c>
      <c r="J123" t="str">
        <f>VLOOKUP(I123,Code_table!$A$1:$D$23,2,0)</f>
        <v>WH_LROBOT_MOVE_TO_LOAD</v>
      </c>
    </row>
    <row r="124" spans="1:10" x14ac:dyDescent="0.3">
      <c r="A124" t="s">
        <v>82</v>
      </c>
      <c r="B124">
        <v>30</v>
      </c>
      <c r="C124" t="s">
        <v>83</v>
      </c>
      <c r="D124">
        <v>2023</v>
      </c>
      <c r="E124" s="1">
        <v>0.38644675925925925</v>
      </c>
      <c r="F124" t="s">
        <v>213</v>
      </c>
      <c r="G124">
        <v>3</v>
      </c>
      <c r="H124">
        <v>168</v>
      </c>
      <c r="I124" t="s">
        <v>12</v>
      </c>
      <c r="J124" t="str">
        <f>VLOOKUP(I124,Code_table!$A$1:$D$23,2,0)</f>
        <v>WH_WFR_PLACE_ON_WS</v>
      </c>
    </row>
    <row r="125" spans="1:10" x14ac:dyDescent="0.3">
      <c r="A125" t="s">
        <v>82</v>
      </c>
      <c r="B125">
        <v>30</v>
      </c>
      <c r="C125" t="s">
        <v>83</v>
      </c>
      <c r="D125">
        <v>2023</v>
      </c>
      <c r="E125" s="1">
        <v>0.38644675925925925</v>
      </c>
      <c r="F125" t="s">
        <v>214</v>
      </c>
      <c r="G125">
        <v>3</v>
      </c>
      <c r="H125">
        <v>168</v>
      </c>
      <c r="I125" t="s">
        <v>12</v>
      </c>
      <c r="J125" t="str">
        <f>VLOOKUP(I125,Code_table!$A$1:$D$23,2,0)</f>
        <v>WH_WFR_PLACE_ON_WS</v>
      </c>
    </row>
    <row r="126" spans="1:10" x14ac:dyDescent="0.3">
      <c r="A126" t="s">
        <v>82</v>
      </c>
      <c r="B126">
        <v>30</v>
      </c>
      <c r="C126" t="s">
        <v>83</v>
      </c>
      <c r="D126">
        <v>2023</v>
      </c>
      <c r="E126" s="1">
        <v>0.38644675925925925</v>
      </c>
      <c r="F126" t="s">
        <v>215</v>
      </c>
      <c r="G126">
        <v>3</v>
      </c>
      <c r="H126">
        <v>168</v>
      </c>
      <c r="I126" t="s">
        <v>13</v>
      </c>
      <c r="J126" t="str">
        <f>VLOOKUP(I126,Code_table!$A$1:$D$23,2,0)</f>
        <v>WH_LROBOT_MOVE_TO_PA</v>
      </c>
    </row>
    <row r="127" spans="1:10" x14ac:dyDescent="0.3">
      <c r="A127" t="s">
        <v>82</v>
      </c>
      <c r="B127">
        <v>30</v>
      </c>
      <c r="C127" t="s">
        <v>83</v>
      </c>
      <c r="D127">
        <v>2023</v>
      </c>
      <c r="E127" s="1">
        <v>0.38645833333333335</v>
      </c>
      <c r="F127" t="s">
        <v>216</v>
      </c>
      <c r="G127">
        <v>1</v>
      </c>
      <c r="H127">
        <v>168</v>
      </c>
      <c r="I127" t="s">
        <v>16</v>
      </c>
      <c r="J127" t="str">
        <f>VLOOKUP(I127,Code_table!$A$1:$D$23,2,0)</f>
        <v>WH_UROBOT_MOVE_TO_DU</v>
      </c>
    </row>
    <row r="128" spans="1:10" x14ac:dyDescent="0.3">
      <c r="A128" t="s">
        <v>82</v>
      </c>
      <c r="B128">
        <v>30</v>
      </c>
      <c r="C128" t="s">
        <v>83</v>
      </c>
      <c r="D128">
        <v>2023</v>
      </c>
      <c r="E128" s="1">
        <v>0.38646990740740739</v>
      </c>
      <c r="F128" t="s">
        <v>217</v>
      </c>
      <c r="G128">
        <v>3</v>
      </c>
      <c r="H128">
        <v>168</v>
      </c>
      <c r="I128" t="s">
        <v>13</v>
      </c>
      <c r="J128" t="str">
        <f>VLOOKUP(I128,Code_table!$A$1:$D$23,2,0)</f>
        <v>WH_LROBOT_MOVE_TO_PA</v>
      </c>
    </row>
    <row r="129" spans="1:10" x14ac:dyDescent="0.3">
      <c r="A129" t="s">
        <v>82</v>
      </c>
      <c r="B129">
        <v>30</v>
      </c>
      <c r="C129" t="s">
        <v>83</v>
      </c>
      <c r="D129">
        <v>2023</v>
      </c>
      <c r="E129" s="1">
        <v>0.38646990740740739</v>
      </c>
      <c r="F129" t="s">
        <v>218</v>
      </c>
      <c r="G129">
        <v>5</v>
      </c>
      <c r="H129">
        <v>168</v>
      </c>
      <c r="I129" t="s">
        <v>87</v>
      </c>
      <c r="J129" t="str">
        <f>VLOOKUP(I129,Code_table!$A$1:$D$23,2,0)</f>
        <v>WH_TRACK_WFR_PLACE_IN_WH</v>
      </c>
    </row>
    <row r="130" spans="1:10" x14ac:dyDescent="0.3">
      <c r="A130" t="s">
        <v>82</v>
      </c>
      <c r="B130">
        <v>30</v>
      </c>
      <c r="C130" t="s">
        <v>83</v>
      </c>
      <c r="D130">
        <v>2023</v>
      </c>
      <c r="E130" s="1">
        <v>0.38646990740740739</v>
      </c>
      <c r="F130" t="s">
        <v>219</v>
      </c>
      <c r="G130">
        <v>5</v>
      </c>
      <c r="H130">
        <v>168</v>
      </c>
      <c r="I130" t="s">
        <v>85</v>
      </c>
      <c r="J130" t="str">
        <f>VLOOKUP(I130,Code_table!$A$1:$D$23,2,0)</f>
        <v>WH_APR_PRE_WARNING</v>
      </c>
    </row>
    <row r="131" spans="1:10" x14ac:dyDescent="0.3">
      <c r="A131" t="s">
        <v>82</v>
      </c>
      <c r="B131">
        <v>30</v>
      </c>
      <c r="C131" t="s">
        <v>83</v>
      </c>
      <c r="D131">
        <v>2023</v>
      </c>
      <c r="E131" s="1">
        <v>0.38646990740740739</v>
      </c>
      <c r="F131" t="s">
        <v>220</v>
      </c>
      <c r="G131">
        <v>5</v>
      </c>
      <c r="H131">
        <v>168</v>
      </c>
      <c r="I131" t="s">
        <v>20</v>
      </c>
      <c r="J131" t="str">
        <f>VLOOKUP(I131,Code_table!$A$1:$D$23,2,0)</f>
        <v>WH_INP_APPLY_VACUUM</v>
      </c>
    </row>
    <row r="132" spans="1:10" x14ac:dyDescent="0.3">
      <c r="A132" t="s">
        <v>82</v>
      </c>
      <c r="B132">
        <v>30</v>
      </c>
      <c r="C132" t="s">
        <v>83</v>
      </c>
      <c r="D132">
        <v>2023</v>
      </c>
      <c r="E132" s="1">
        <v>0.38646990740740739</v>
      </c>
      <c r="F132" t="s">
        <v>221</v>
      </c>
      <c r="G132">
        <v>5</v>
      </c>
      <c r="H132">
        <v>168</v>
      </c>
      <c r="I132" t="s">
        <v>20</v>
      </c>
      <c r="J132" t="str">
        <f>VLOOKUP(I132,Code_table!$A$1:$D$23,2,0)</f>
        <v>WH_INP_APPLY_VACUUM</v>
      </c>
    </row>
    <row r="133" spans="1:10" x14ac:dyDescent="0.3">
      <c r="A133" t="s">
        <v>82</v>
      </c>
      <c r="B133">
        <v>30</v>
      </c>
      <c r="C133" t="s">
        <v>83</v>
      </c>
      <c r="D133">
        <v>2023</v>
      </c>
      <c r="E133" s="1">
        <v>0.38646990740740739</v>
      </c>
      <c r="F133" t="s">
        <v>222</v>
      </c>
      <c r="G133">
        <v>5</v>
      </c>
      <c r="H133">
        <v>168</v>
      </c>
      <c r="I133" t="s">
        <v>21</v>
      </c>
      <c r="J133" t="str">
        <f>VLOOKUP(I133,Code_table!$A$1:$D$23,2,0)</f>
        <v>WH_INP_HANDSHAKE_TRACK</v>
      </c>
    </row>
    <row r="134" spans="1:10" x14ac:dyDescent="0.3">
      <c r="A134" t="s">
        <v>82</v>
      </c>
      <c r="B134">
        <v>30</v>
      </c>
      <c r="C134" t="s">
        <v>83</v>
      </c>
      <c r="D134">
        <v>2023</v>
      </c>
      <c r="E134" s="1">
        <v>0.38648148148148148</v>
      </c>
      <c r="F134" t="s">
        <v>223</v>
      </c>
      <c r="G134">
        <v>1</v>
      </c>
      <c r="H134">
        <v>168</v>
      </c>
      <c r="I134" t="s">
        <v>16</v>
      </c>
      <c r="J134" t="str">
        <f>VLOOKUP(I134,Code_table!$A$1:$D$23,2,0)</f>
        <v>WH_UROBOT_MOVE_TO_DU</v>
      </c>
    </row>
    <row r="135" spans="1:10" x14ac:dyDescent="0.3">
      <c r="A135" t="s">
        <v>82</v>
      </c>
      <c r="B135">
        <v>30</v>
      </c>
      <c r="C135" t="s">
        <v>83</v>
      </c>
      <c r="D135">
        <v>2023</v>
      </c>
      <c r="E135" s="1">
        <v>0.38648148148148148</v>
      </c>
      <c r="F135" t="s">
        <v>224</v>
      </c>
      <c r="G135">
        <v>1</v>
      </c>
      <c r="H135">
        <v>168</v>
      </c>
      <c r="I135" t="s">
        <v>17</v>
      </c>
      <c r="J135" t="str">
        <f>VLOOKUP(I135,Code_table!$A$1:$D$23,2,0)</f>
        <v>WH_WFR_PLACE_ON_DU</v>
      </c>
    </row>
    <row r="136" spans="1:10" x14ac:dyDescent="0.3">
      <c r="A136" t="s">
        <v>82</v>
      </c>
      <c r="B136">
        <v>30</v>
      </c>
      <c r="C136" t="s">
        <v>83</v>
      </c>
      <c r="D136">
        <v>2023</v>
      </c>
      <c r="E136" s="1">
        <v>0.38648148148148148</v>
      </c>
      <c r="F136" t="s">
        <v>225</v>
      </c>
      <c r="G136">
        <v>5</v>
      </c>
      <c r="H136">
        <v>168</v>
      </c>
      <c r="I136" t="s">
        <v>21</v>
      </c>
      <c r="J136" t="str">
        <f>VLOOKUP(I136,Code_table!$A$1:$D$23,2,0)</f>
        <v>WH_INP_HANDSHAKE_TRACK</v>
      </c>
    </row>
    <row r="137" spans="1:10" x14ac:dyDescent="0.3">
      <c r="A137" t="s">
        <v>82</v>
      </c>
      <c r="B137">
        <v>30</v>
      </c>
      <c r="C137" t="s">
        <v>83</v>
      </c>
      <c r="D137">
        <v>2023</v>
      </c>
      <c r="E137" s="1">
        <v>0.38648148148148148</v>
      </c>
      <c r="F137" t="s">
        <v>226</v>
      </c>
      <c r="G137">
        <v>1</v>
      </c>
      <c r="H137">
        <v>168</v>
      </c>
      <c r="I137" t="s">
        <v>17</v>
      </c>
      <c r="J137" t="str">
        <f>VLOOKUP(I137,Code_table!$A$1:$D$23,2,0)</f>
        <v>WH_WFR_PLACE_ON_DU</v>
      </c>
    </row>
    <row r="138" spans="1:10" x14ac:dyDescent="0.3">
      <c r="A138" t="s">
        <v>82</v>
      </c>
      <c r="B138">
        <v>30</v>
      </c>
      <c r="C138" t="s">
        <v>83</v>
      </c>
      <c r="D138">
        <v>2023</v>
      </c>
      <c r="E138" s="1">
        <v>0.38649305555555552</v>
      </c>
      <c r="F138" t="s">
        <v>227</v>
      </c>
      <c r="G138">
        <v>1</v>
      </c>
      <c r="H138">
        <v>168</v>
      </c>
      <c r="I138" t="s">
        <v>23</v>
      </c>
      <c r="J138" t="str">
        <f>VLOOKUP(I138,Code_table!$A$1:$D$23,2,0)</f>
        <v>WH_DU_REMOVE_VACUUM</v>
      </c>
    </row>
    <row r="139" spans="1:10" x14ac:dyDescent="0.3">
      <c r="A139" t="s">
        <v>82</v>
      </c>
      <c r="B139">
        <v>30</v>
      </c>
      <c r="C139" t="s">
        <v>83</v>
      </c>
      <c r="D139">
        <v>2023</v>
      </c>
      <c r="E139" s="1">
        <v>0.38649305555555552</v>
      </c>
      <c r="F139" t="s">
        <v>228</v>
      </c>
      <c r="G139">
        <v>1</v>
      </c>
      <c r="H139">
        <v>168</v>
      </c>
      <c r="I139" t="s">
        <v>23</v>
      </c>
      <c r="J139" t="str">
        <f>VLOOKUP(I139,Code_table!$A$1:$D$23,2,0)</f>
        <v>WH_DU_REMOVE_VACUUM</v>
      </c>
    </row>
    <row r="140" spans="1:10" x14ac:dyDescent="0.3">
      <c r="A140" t="s">
        <v>82</v>
      </c>
      <c r="B140">
        <v>30</v>
      </c>
      <c r="C140" t="s">
        <v>83</v>
      </c>
      <c r="D140">
        <v>2023</v>
      </c>
      <c r="E140" s="1">
        <v>0.38650462962962967</v>
      </c>
      <c r="F140" t="s">
        <v>229</v>
      </c>
      <c r="G140">
        <v>4</v>
      </c>
      <c r="H140">
        <v>168</v>
      </c>
      <c r="I140" t="s">
        <v>109</v>
      </c>
      <c r="J140" t="str">
        <f>VLOOKUP(I140,Code_table!$A$1:$D$23,2,0)</f>
        <v>WH_WFR_PREALIGN</v>
      </c>
    </row>
    <row r="141" spans="1:10" x14ac:dyDescent="0.3">
      <c r="A141" t="s">
        <v>82</v>
      </c>
      <c r="B141">
        <v>30</v>
      </c>
      <c r="C141" t="s">
        <v>83</v>
      </c>
      <c r="D141">
        <v>2023</v>
      </c>
      <c r="E141" s="1">
        <v>0.38655092592592594</v>
      </c>
      <c r="F141" t="s">
        <v>230</v>
      </c>
      <c r="G141">
        <v>6</v>
      </c>
      <c r="H141">
        <v>168</v>
      </c>
      <c r="I141" t="s">
        <v>85</v>
      </c>
      <c r="J141" t="str">
        <f>VLOOKUP(I141,Code_table!$A$1:$D$23,2,0)</f>
        <v>WH_APR_PRE_WARNING</v>
      </c>
    </row>
    <row r="142" spans="1:10" x14ac:dyDescent="0.3">
      <c r="A142" t="s">
        <v>82</v>
      </c>
      <c r="B142">
        <v>30</v>
      </c>
      <c r="C142" t="s">
        <v>83</v>
      </c>
      <c r="D142">
        <v>2023</v>
      </c>
      <c r="E142" s="1">
        <v>0.38655092592592594</v>
      </c>
      <c r="F142" t="s">
        <v>231</v>
      </c>
      <c r="G142">
        <v>1</v>
      </c>
      <c r="H142">
        <v>168</v>
      </c>
      <c r="I142" t="s">
        <v>24</v>
      </c>
      <c r="J142" t="str">
        <f>VLOOKUP(I142,Code_table!$A$1:$D$23,2,0)</f>
        <v>WH_WFR_PICK_FROM_DU</v>
      </c>
    </row>
    <row r="143" spans="1:10" x14ac:dyDescent="0.3">
      <c r="A143" t="s">
        <v>82</v>
      </c>
      <c r="B143">
        <v>30</v>
      </c>
      <c r="C143" t="s">
        <v>83</v>
      </c>
      <c r="D143">
        <v>2023</v>
      </c>
      <c r="E143" s="1">
        <v>0.38657407407407413</v>
      </c>
      <c r="F143" t="s">
        <v>232</v>
      </c>
      <c r="G143">
        <v>4</v>
      </c>
      <c r="H143">
        <v>168</v>
      </c>
      <c r="I143" t="s">
        <v>1</v>
      </c>
      <c r="J143" t="str">
        <f>VLOOKUP(I143,Code_table!$A$1:$D$23,2,0)</f>
        <v>WH_WFR_PICK_FROM_PA</v>
      </c>
    </row>
    <row r="144" spans="1:10" x14ac:dyDescent="0.3">
      <c r="A144" t="s">
        <v>82</v>
      </c>
      <c r="B144">
        <v>30</v>
      </c>
      <c r="C144" t="s">
        <v>83</v>
      </c>
      <c r="D144">
        <v>2023</v>
      </c>
      <c r="E144" s="1">
        <v>0.3866087962962963</v>
      </c>
      <c r="F144" t="s">
        <v>233</v>
      </c>
      <c r="G144">
        <v>4</v>
      </c>
      <c r="H144">
        <v>168</v>
      </c>
      <c r="I144" t="s">
        <v>1</v>
      </c>
      <c r="J144" t="str">
        <f>VLOOKUP(I144,Code_table!$A$1:$D$23,2,0)</f>
        <v>WH_WFR_PICK_FROM_PA</v>
      </c>
    </row>
    <row r="145" spans="1:10" x14ac:dyDescent="0.3">
      <c r="A145" t="s">
        <v>82</v>
      </c>
      <c r="B145">
        <v>30</v>
      </c>
      <c r="C145" t="s">
        <v>83</v>
      </c>
      <c r="D145">
        <v>2023</v>
      </c>
      <c r="E145" s="1">
        <v>0.3866087962962963</v>
      </c>
      <c r="F145" t="s">
        <v>234</v>
      </c>
      <c r="G145">
        <v>4</v>
      </c>
      <c r="H145">
        <v>168</v>
      </c>
      <c r="I145" t="s">
        <v>121</v>
      </c>
      <c r="J145" t="str">
        <f>VLOOKUP(I145,Code_table!$A$1:$D$23,2,0)</f>
        <v>WH_PA_MOVE_DOWN</v>
      </c>
    </row>
    <row r="146" spans="1:10" x14ac:dyDescent="0.3">
      <c r="A146" t="s">
        <v>82</v>
      </c>
      <c r="B146">
        <v>30</v>
      </c>
      <c r="C146" t="s">
        <v>83</v>
      </c>
      <c r="D146">
        <v>2023</v>
      </c>
      <c r="E146" s="1">
        <v>0.3866087962962963</v>
      </c>
      <c r="F146" t="s">
        <v>235</v>
      </c>
      <c r="G146">
        <v>4</v>
      </c>
      <c r="H146">
        <v>168</v>
      </c>
      <c r="I146" t="s">
        <v>121</v>
      </c>
      <c r="J146" t="str">
        <f>VLOOKUP(I146,Code_table!$A$1:$D$23,2,0)</f>
        <v>WH_PA_MOVE_DOWN</v>
      </c>
    </row>
    <row r="147" spans="1:10" x14ac:dyDescent="0.3">
      <c r="A147" t="s">
        <v>82</v>
      </c>
      <c r="B147">
        <v>30</v>
      </c>
      <c r="C147" t="s">
        <v>83</v>
      </c>
      <c r="D147">
        <v>2023</v>
      </c>
      <c r="E147" s="1">
        <v>0.38663194444444443</v>
      </c>
      <c r="F147" t="s">
        <v>236</v>
      </c>
      <c r="G147">
        <v>5</v>
      </c>
      <c r="H147">
        <v>168</v>
      </c>
      <c r="I147" t="s">
        <v>18</v>
      </c>
      <c r="J147" t="str">
        <f>VLOOKUP(I147,Code_table!$A$1:$D$23,2,0)</f>
        <v>WH_UROBOT_PICK_WFR_IN_BUF</v>
      </c>
    </row>
    <row r="148" spans="1:10" x14ac:dyDescent="0.3">
      <c r="A148" t="s">
        <v>82</v>
      </c>
      <c r="B148">
        <v>30</v>
      </c>
      <c r="C148" t="s">
        <v>83</v>
      </c>
      <c r="D148">
        <v>2023</v>
      </c>
      <c r="E148" s="1">
        <v>0.38664351851851847</v>
      </c>
      <c r="F148" t="s">
        <v>237</v>
      </c>
      <c r="G148">
        <v>6</v>
      </c>
      <c r="H148">
        <v>168</v>
      </c>
      <c r="I148" t="s">
        <v>87</v>
      </c>
      <c r="J148" t="str">
        <f>VLOOKUP(I148,Code_table!$A$1:$D$23,2,0)</f>
        <v>WH_TRACK_WFR_PLACE_IN_WH</v>
      </c>
    </row>
    <row r="149" spans="1:10" x14ac:dyDescent="0.3">
      <c r="A149" t="s">
        <v>82</v>
      </c>
      <c r="B149">
        <v>30</v>
      </c>
      <c r="C149" t="s">
        <v>83</v>
      </c>
      <c r="D149">
        <v>2023</v>
      </c>
      <c r="E149" s="1">
        <v>0.38664351851851847</v>
      </c>
      <c r="F149" t="s">
        <v>238</v>
      </c>
      <c r="G149">
        <v>5</v>
      </c>
      <c r="H149">
        <v>168</v>
      </c>
      <c r="I149" t="s">
        <v>18</v>
      </c>
      <c r="J149" t="str">
        <f>VLOOKUP(I149,Code_table!$A$1:$D$23,2,0)</f>
        <v>WH_UROBOT_PICK_WFR_IN_BUF</v>
      </c>
    </row>
    <row r="150" spans="1:10" x14ac:dyDescent="0.3">
      <c r="A150" t="s">
        <v>82</v>
      </c>
      <c r="B150">
        <v>30</v>
      </c>
      <c r="C150" t="s">
        <v>83</v>
      </c>
      <c r="D150">
        <v>2023</v>
      </c>
      <c r="E150" s="1">
        <v>0.38665509259259262</v>
      </c>
      <c r="F150" t="s">
        <v>239</v>
      </c>
      <c r="G150">
        <v>5</v>
      </c>
      <c r="H150">
        <v>168</v>
      </c>
      <c r="I150" t="s">
        <v>19</v>
      </c>
      <c r="J150" t="str">
        <f>VLOOKUP(I150,Code_table!$A$1:$D$23,2,0)</f>
        <v>WH_UROBOT_CLOSE_TO_PA</v>
      </c>
    </row>
    <row r="151" spans="1:10" x14ac:dyDescent="0.3">
      <c r="A151" t="s">
        <v>82</v>
      </c>
      <c r="B151">
        <v>30</v>
      </c>
      <c r="C151" t="s">
        <v>83</v>
      </c>
      <c r="D151">
        <v>2023</v>
      </c>
      <c r="E151" s="1">
        <v>0.38665509259259262</v>
      </c>
      <c r="F151" t="s">
        <v>240</v>
      </c>
      <c r="G151">
        <v>5</v>
      </c>
      <c r="H151">
        <v>168</v>
      </c>
      <c r="I151" t="s">
        <v>19</v>
      </c>
      <c r="J151" t="str">
        <f>VLOOKUP(I151,Code_table!$A$1:$D$23,2,0)</f>
        <v>WH_UROBOT_CLOSE_TO_PA</v>
      </c>
    </row>
    <row r="152" spans="1:10" x14ac:dyDescent="0.3">
      <c r="A152" t="s">
        <v>82</v>
      </c>
      <c r="B152">
        <v>30</v>
      </c>
      <c r="C152" t="s">
        <v>83</v>
      </c>
      <c r="D152">
        <v>2023</v>
      </c>
      <c r="E152" s="1">
        <v>0.38665509259259262</v>
      </c>
      <c r="F152" t="s">
        <v>241</v>
      </c>
      <c r="G152">
        <v>5</v>
      </c>
      <c r="H152">
        <v>168</v>
      </c>
      <c r="I152" t="s">
        <v>101</v>
      </c>
      <c r="J152" t="str">
        <f>VLOOKUP(I152,Code_table!$A$1:$D$23,2,0)</f>
        <v>WH_UROBOT_WAIT_FOR_PA_FREE</v>
      </c>
    </row>
    <row r="153" spans="1:10" x14ac:dyDescent="0.3">
      <c r="A153" t="s">
        <v>82</v>
      </c>
      <c r="B153">
        <v>30</v>
      </c>
      <c r="C153" t="s">
        <v>83</v>
      </c>
      <c r="D153">
        <v>2023</v>
      </c>
      <c r="E153" s="1">
        <v>0.38665509259259262</v>
      </c>
      <c r="F153" t="s">
        <v>242</v>
      </c>
      <c r="G153">
        <v>5</v>
      </c>
      <c r="H153">
        <v>168</v>
      </c>
      <c r="I153" t="s">
        <v>103</v>
      </c>
      <c r="J153" t="str">
        <f>VLOOKUP(I153,Code_table!$A$1:$D$23,2,0)</f>
        <v>WH_UROBOT_PLACE_ON_PA</v>
      </c>
    </row>
    <row r="154" spans="1:10" x14ac:dyDescent="0.3">
      <c r="A154" t="s">
        <v>82</v>
      </c>
      <c r="B154">
        <v>30</v>
      </c>
      <c r="C154" t="s">
        <v>83</v>
      </c>
      <c r="D154">
        <v>2023</v>
      </c>
      <c r="E154" s="1">
        <v>0.38665509259259262</v>
      </c>
      <c r="F154" t="s">
        <v>243</v>
      </c>
      <c r="G154">
        <v>5</v>
      </c>
      <c r="H154">
        <v>168</v>
      </c>
      <c r="I154" t="s">
        <v>101</v>
      </c>
      <c r="J154" t="str">
        <f>VLOOKUP(I154,Code_table!$A$1:$D$23,2,0)</f>
        <v>WH_UROBOT_WAIT_FOR_PA_FREE</v>
      </c>
    </row>
    <row r="155" spans="1:10" x14ac:dyDescent="0.3">
      <c r="A155" t="s">
        <v>82</v>
      </c>
      <c r="B155">
        <v>30</v>
      </c>
      <c r="C155" t="s">
        <v>83</v>
      </c>
      <c r="D155">
        <v>2023</v>
      </c>
      <c r="E155" s="1">
        <v>0.38667824074074075</v>
      </c>
      <c r="F155" t="s">
        <v>244</v>
      </c>
      <c r="G155">
        <v>5</v>
      </c>
      <c r="H155">
        <v>168</v>
      </c>
      <c r="I155" t="s">
        <v>103</v>
      </c>
      <c r="J155" t="str">
        <f>VLOOKUP(I155,Code_table!$A$1:$D$23,2,0)</f>
        <v>WH_UROBOT_PLACE_ON_PA</v>
      </c>
    </row>
    <row r="156" spans="1:10" x14ac:dyDescent="0.3">
      <c r="A156" t="s">
        <v>82</v>
      </c>
      <c r="B156">
        <v>30</v>
      </c>
      <c r="C156" t="s">
        <v>83</v>
      </c>
      <c r="D156">
        <v>2023</v>
      </c>
      <c r="E156" s="1">
        <v>0.38667824074074075</v>
      </c>
      <c r="F156" t="s">
        <v>245</v>
      </c>
      <c r="G156">
        <v>5</v>
      </c>
      <c r="H156">
        <v>168</v>
      </c>
      <c r="I156" t="s">
        <v>22</v>
      </c>
      <c r="J156" t="str">
        <f>VLOOKUP(I156,Code_table!$A$1:$D$23,2,0)</f>
        <v>WH_WFR_PREP_PREALIGN</v>
      </c>
    </row>
    <row r="157" spans="1:10" x14ac:dyDescent="0.3">
      <c r="A157" t="s">
        <v>82</v>
      </c>
      <c r="B157">
        <v>30</v>
      </c>
      <c r="C157" t="s">
        <v>83</v>
      </c>
      <c r="D157">
        <v>2023</v>
      </c>
      <c r="E157" s="1">
        <v>0.38667824074074075</v>
      </c>
      <c r="F157" t="s">
        <v>246</v>
      </c>
      <c r="G157">
        <v>2</v>
      </c>
      <c r="H157">
        <v>168</v>
      </c>
      <c r="I157" t="s">
        <v>14</v>
      </c>
      <c r="J157" t="str">
        <f>VLOOKUP(I157,Code_table!$A$1:$D$23,2,0)</f>
        <v>WH_UROBOT_MOVE_TO_UNLOAD</v>
      </c>
    </row>
    <row r="158" spans="1:10" x14ac:dyDescent="0.3">
      <c r="A158" t="s">
        <v>82</v>
      </c>
      <c r="B158">
        <v>30</v>
      </c>
      <c r="C158" t="s">
        <v>83</v>
      </c>
      <c r="D158">
        <v>2023</v>
      </c>
      <c r="E158" s="1">
        <v>0.38667824074074075</v>
      </c>
      <c r="F158" t="s">
        <v>247</v>
      </c>
      <c r="G158">
        <v>4</v>
      </c>
      <c r="H158">
        <v>168</v>
      </c>
      <c r="I158" t="s">
        <v>4</v>
      </c>
      <c r="J158" t="str">
        <f>VLOOKUP(I158,Code_table!$A$1:$D$23,2,0)</f>
        <v>WH_LROBOT_MOVE_TO_LOAD</v>
      </c>
    </row>
    <row r="159" spans="1:10" x14ac:dyDescent="0.3">
      <c r="A159" t="s">
        <v>82</v>
      </c>
      <c r="B159">
        <v>30</v>
      </c>
      <c r="C159" t="s">
        <v>83</v>
      </c>
      <c r="D159">
        <v>2023</v>
      </c>
      <c r="E159" s="1">
        <v>0.38667824074074075</v>
      </c>
      <c r="F159" t="s">
        <v>248</v>
      </c>
      <c r="G159">
        <v>5</v>
      </c>
      <c r="H159">
        <v>168</v>
      </c>
      <c r="I159" t="s">
        <v>22</v>
      </c>
      <c r="J159" t="str">
        <f>VLOOKUP(I159,Code_table!$A$1:$D$23,2,0)</f>
        <v>WH_WFR_PREP_PREALIGN</v>
      </c>
    </row>
    <row r="160" spans="1:10" x14ac:dyDescent="0.3">
      <c r="A160" t="s">
        <v>82</v>
      </c>
      <c r="B160">
        <v>30</v>
      </c>
      <c r="C160" t="s">
        <v>83</v>
      </c>
      <c r="D160">
        <v>2023</v>
      </c>
      <c r="E160" s="1">
        <v>0.38667824074074075</v>
      </c>
      <c r="F160" t="s">
        <v>249</v>
      </c>
      <c r="G160">
        <v>5</v>
      </c>
      <c r="H160">
        <v>168</v>
      </c>
      <c r="I160" t="s">
        <v>109</v>
      </c>
      <c r="J160" t="str">
        <f>VLOOKUP(I160,Code_table!$A$1:$D$23,2,0)</f>
        <v>WH_WFR_PREALIGN</v>
      </c>
    </row>
    <row r="161" spans="1:10" x14ac:dyDescent="0.3">
      <c r="A161" t="s">
        <v>82</v>
      </c>
      <c r="B161">
        <v>30</v>
      </c>
      <c r="C161" t="s">
        <v>83</v>
      </c>
      <c r="D161">
        <v>2023</v>
      </c>
      <c r="E161" s="1">
        <v>0.38668981481481479</v>
      </c>
      <c r="F161" t="s">
        <v>250</v>
      </c>
      <c r="G161">
        <v>2</v>
      </c>
      <c r="H161">
        <v>168</v>
      </c>
      <c r="I161" t="s">
        <v>14</v>
      </c>
      <c r="J161" t="str">
        <f>VLOOKUP(I161,Code_table!$A$1:$D$23,2,0)</f>
        <v>WH_UROBOT_MOVE_TO_UNLOAD</v>
      </c>
    </row>
    <row r="162" spans="1:10" x14ac:dyDescent="0.3">
      <c r="A162" t="s">
        <v>82</v>
      </c>
      <c r="B162">
        <v>30</v>
      </c>
      <c r="C162" t="s">
        <v>83</v>
      </c>
      <c r="D162">
        <v>2023</v>
      </c>
      <c r="E162" s="1">
        <v>0.38670138888888889</v>
      </c>
      <c r="F162" t="s">
        <v>251</v>
      </c>
      <c r="G162">
        <v>2</v>
      </c>
      <c r="H162">
        <v>168</v>
      </c>
      <c r="I162" t="s">
        <v>15</v>
      </c>
      <c r="J162" t="str">
        <f>VLOOKUP(I162,Code_table!$A$1:$D$23,2,0)</f>
        <v>WH_WFR_PICK_FROM_WS</v>
      </c>
    </row>
    <row r="163" spans="1:10" x14ac:dyDescent="0.3">
      <c r="A163" t="s">
        <v>82</v>
      </c>
      <c r="B163">
        <v>30</v>
      </c>
      <c r="C163" t="s">
        <v>83</v>
      </c>
      <c r="D163">
        <v>2023</v>
      </c>
      <c r="E163" s="1">
        <v>0.38671296296296293</v>
      </c>
      <c r="F163" t="s">
        <v>252</v>
      </c>
      <c r="G163">
        <v>2</v>
      </c>
      <c r="H163">
        <v>168</v>
      </c>
      <c r="I163" t="s">
        <v>15</v>
      </c>
      <c r="J163" t="str">
        <f>VLOOKUP(I163,Code_table!$A$1:$D$23,2,0)</f>
        <v>WH_WFR_PICK_FROM_WS</v>
      </c>
    </row>
    <row r="164" spans="1:10" x14ac:dyDescent="0.3">
      <c r="A164" t="s">
        <v>82</v>
      </c>
      <c r="B164">
        <v>30</v>
      </c>
      <c r="C164" t="s">
        <v>83</v>
      </c>
      <c r="D164">
        <v>2023</v>
      </c>
      <c r="E164" s="1">
        <v>0.38671296296296293</v>
      </c>
      <c r="F164" t="s">
        <v>253</v>
      </c>
      <c r="G164">
        <v>1</v>
      </c>
      <c r="H164">
        <v>168</v>
      </c>
      <c r="I164" t="s">
        <v>25</v>
      </c>
      <c r="J164" t="str">
        <f>VLOOKUP(I164,Code_table!$A$1:$D$23,2,0)</f>
        <v>WH_DU_HANDSHAKE_TRACK</v>
      </c>
    </row>
    <row r="165" spans="1:10" x14ac:dyDescent="0.3">
      <c r="A165" t="s">
        <v>82</v>
      </c>
      <c r="B165">
        <v>30</v>
      </c>
      <c r="C165" t="s">
        <v>83</v>
      </c>
      <c r="D165">
        <v>2023</v>
      </c>
      <c r="E165" s="1">
        <v>0.38671296296296293</v>
      </c>
      <c r="F165" t="s">
        <v>254</v>
      </c>
      <c r="G165">
        <v>1</v>
      </c>
      <c r="H165">
        <v>168</v>
      </c>
      <c r="I165" t="s">
        <v>25</v>
      </c>
      <c r="J165" t="str">
        <f>VLOOKUP(I165,Code_table!$A$1:$D$23,2,0)</f>
        <v>WH_DU_HANDSHAKE_TRACK</v>
      </c>
    </row>
    <row r="166" spans="1:10" x14ac:dyDescent="0.3">
      <c r="A166" t="s">
        <v>82</v>
      </c>
      <c r="B166">
        <v>30</v>
      </c>
      <c r="C166" t="s">
        <v>83</v>
      </c>
      <c r="D166">
        <v>2023</v>
      </c>
      <c r="E166" s="1">
        <v>0.38671296296296293</v>
      </c>
      <c r="F166" t="s">
        <v>255</v>
      </c>
      <c r="G166">
        <v>4</v>
      </c>
      <c r="H166">
        <v>168</v>
      </c>
      <c r="I166" t="s">
        <v>4</v>
      </c>
      <c r="J166" t="str">
        <f>VLOOKUP(I166,Code_table!$A$1:$D$23,2,0)</f>
        <v>WH_LROBOT_MOVE_TO_LOAD</v>
      </c>
    </row>
    <row r="167" spans="1:10" x14ac:dyDescent="0.3">
      <c r="A167" t="s">
        <v>82</v>
      </c>
      <c r="B167">
        <v>30</v>
      </c>
      <c r="C167" t="s">
        <v>83</v>
      </c>
      <c r="D167">
        <v>2023</v>
      </c>
      <c r="E167" s="1">
        <v>0.38671296296296293</v>
      </c>
      <c r="F167" t="s">
        <v>256</v>
      </c>
      <c r="G167">
        <v>4</v>
      </c>
      <c r="H167">
        <v>168</v>
      </c>
      <c r="I167" t="s">
        <v>12</v>
      </c>
      <c r="J167" t="str">
        <f>VLOOKUP(I167,Code_table!$A$1:$D$23,2,0)</f>
        <v>WH_WFR_PLACE_ON_WS</v>
      </c>
    </row>
    <row r="168" spans="1:10" x14ac:dyDescent="0.3">
      <c r="A168" t="s">
        <v>82</v>
      </c>
      <c r="B168">
        <v>30</v>
      </c>
      <c r="C168" t="s">
        <v>83</v>
      </c>
      <c r="D168">
        <v>2023</v>
      </c>
      <c r="E168" s="1">
        <v>0.38672453703703707</v>
      </c>
      <c r="F168" t="s">
        <v>257</v>
      </c>
      <c r="G168">
        <v>4</v>
      </c>
      <c r="H168">
        <v>168</v>
      </c>
      <c r="I168" t="s">
        <v>12</v>
      </c>
      <c r="J168" t="str">
        <f>VLOOKUP(I168,Code_table!$A$1:$D$23,2,0)</f>
        <v>WH_WFR_PLACE_ON_WS</v>
      </c>
    </row>
    <row r="169" spans="1:10" x14ac:dyDescent="0.3">
      <c r="A169" t="s">
        <v>82</v>
      </c>
      <c r="B169">
        <v>30</v>
      </c>
      <c r="C169" t="s">
        <v>83</v>
      </c>
      <c r="D169">
        <v>2023</v>
      </c>
      <c r="E169" s="1">
        <v>0.38672453703703707</v>
      </c>
      <c r="F169" t="s">
        <v>258</v>
      </c>
      <c r="G169">
        <v>4</v>
      </c>
      <c r="H169">
        <v>168</v>
      </c>
      <c r="I169" t="s">
        <v>13</v>
      </c>
      <c r="J169" t="str">
        <f>VLOOKUP(I169,Code_table!$A$1:$D$23,2,0)</f>
        <v>WH_LROBOT_MOVE_TO_PA</v>
      </c>
    </row>
    <row r="170" spans="1:10" x14ac:dyDescent="0.3">
      <c r="A170" t="s">
        <v>82</v>
      </c>
      <c r="B170">
        <v>30</v>
      </c>
      <c r="C170" t="s">
        <v>83</v>
      </c>
      <c r="D170">
        <v>2023</v>
      </c>
      <c r="E170" s="1">
        <v>0.38673611111111111</v>
      </c>
      <c r="F170" t="s">
        <v>259</v>
      </c>
      <c r="G170">
        <v>2</v>
      </c>
      <c r="H170">
        <v>168</v>
      </c>
      <c r="I170" t="s">
        <v>16</v>
      </c>
      <c r="J170" t="str">
        <f>VLOOKUP(I170,Code_table!$A$1:$D$23,2,0)</f>
        <v>WH_UROBOT_MOVE_TO_DU</v>
      </c>
    </row>
    <row r="171" spans="1:10" x14ac:dyDescent="0.3">
      <c r="A171" t="s">
        <v>82</v>
      </c>
      <c r="B171">
        <v>30</v>
      </c>
      <c r="C171" t="s">
        <v>83</v>
      </c>
      <c r="D171">
        <v>2023</v>
      </c>
      <c r="E171" s="1">
        <v>0.38674768518518521</v>
      </c>
      <c r="F171" t="s">
        <v>260</v>
      </c>
      <c r="G171">
        <v>4</v>
      </c>
      <c r="H171">
        <v>168</v>
      </c>
      <c r="I171" t="s">
        <v>13</v>
      </c>
      <c r="J171" t="str">
        <f>VLOOKUP(I171,Code_table!$A$1:$D$23,2,0)</f>
        <v>WH_LROBOT_MOVE_TO_PA</v>
      </c>
    </row>
    <row r="172" spans="1:10" x14ac:dyDescent="0.3">
      <c r="A172" t="s">
        <v>82</v>
      </c>
      <c r="B172">
        <v>30</v>
      </c>
      <c r="C172" t="s">
        <v>83</v>
      </c>
      <c r="D172">
        <v>2023</v>
      </c>
      <c r="E172" s="1">
        <v>0.38674768518518521</v>
      </c>
      <c r="F172" t="s">
        <v>261</v>
      </c>
      <c r="G172">
        <v>2</v>
      </c>
      <c r="H172">
        <v>168</v>
      </c>
      <c r="I172" t="s">
        <v>16</v>
      </c>
      <c r="J172" t="str">
        <f>VLOOKUP(I172,Code_table!$A$1:$D$23,2,0)</f>
        <v>WH_UROBOT_MOVE_TO_DU</v>
      </c>
    </row>
    <row r="173" spans="1:10" x14ac:dyDescent="0.3">
      <c r="A173" t="s">
        <v>82</v>
      </c>
      <c r="B173">
        <v>30</v>
      </c>
      <c r="C173" t="s">
        <v>83</v>
      </c>
      <c r="D173">
        <v>2023</v>
      </c>
      <c r="E173" s="1">
        <v>0.38674768518518521</v>
      </c>
      <c r="F173" t="s">
        <v>262</v>
      </c>
      <c r="G173">
        <v>2</v>
      </c>
      <c r="H173">
        <v>168</v>
      </c>
      <c r="I173" t="s">
        <v>17</v>
      </c>
      <c r="J173" t="str">
        <f>VLOOKUP(I173,Code_table!$A$1:$D$23,2,0)</f>
        <v>WH_WFR_PLACE_ON_DU</v>
      </c>
    </row>
    <row r="174" spans="1:10" x14ac:dyDescent="0.3">
      <c r="A174" t="s">
        <v>82</v>
      </c>
      <c r="B174">
        <v>30</v>
      </c>
      <c r="C174" t="s">
        <v>83</v>
      </c>
      <c r="D174">
        <v>2023</v>
      </c>
      <c r="E174" s="1">
        <v>0.38675925925925925</v>
      </c>
      <c r="F174" t="s">
        <v>263</v>
      </c>
      <c r="G174">
        <v>2</v>
      </c>
      <c r="H174">
        <v>168</v>
      </c>
      <c r="I174" t="s">
        <v>17</v>
      </c>
      <c r="J174" t="str">
        <f>VLOOKUP(I174,Code_table!$A$1:$D$23,2,0)</f>
        <v>WH_WFR_PLACE_ON_DU</v>
      </c>
    </row>
    <row r="175" spans="1:10" x14ac:dyDescent="0.3">
      <c r="A175" t="s">
        <v>82</v>
      </c>
      <c r="B175">
        <v>30</v>
      </c>
      <c r="C175" t="s">
        <v>83</v>
      </c>
      <c r="D175">
        <v>2023</v>
      </c>
      <c r="E175" s="1">
        <v>0.38675925925925925</v>
      </c>
      <c r="F175" t="s">
        <v>264</v>
      </c>
      <c r="G175">
        <v>2</v>
      </c>
      <c r="H175">
        <v>168</v>
      </c>
      <c r="I175" t="s">
        <v>23</v>
      </c>
      <c r="J175" t="str">
        <f>VLOOKUP(I175,Code_table!$A$1:$D$23,2,0)</f>
        <v>WH_DU_REMOVE_VACUUM</v>
      </c>
    </row>
    <row r="176" spans="1:10" x14ac:dyDescent="0.3">
      <c r="A176" t="s">
        <v>82</v>
      </c>
      <c r="B176">
        <v>30</v>
      </c>
      <c r="C176" t="s">
        <v>83</v>
      </c>
      <c r="D176">
        <v>2023</v>
      </c>
      <c r="E176" s="1">
        <v>0.38675925925925925</v>
      </c>
      <c r="F176" t="s">
        <v>265</v>
      </c>
      <c r="G176">
        <v>2</v>
      </c>
      <c r="H176">
        <v>168</v>
      </c>
      <c r="I176" t="s">
        <v>23</v>
      </c>
      <c r="J176" t="str">
        <f>VLOOKUP(I176,Code_table!$A$1:$D$23,2,0)</f>
        <v>WH_DU_REMOVE_VACUUM</v>
      </c>
    </row>
    <row r="177" spans="1:10" x14ac:dyDescent="0.3">
      <c r="A177" t="s">
        <v>82</v>
      </c>
      <c r="B177">
        <v>30</v>
      </c>
      <c r="C177" t="s">
        <v>83</v>
      </c>
      <c r="D177">
        <v>2023</v>
      </c>
      <c r="E177" s="1">
        <v>0.38675925925925925</v>
      </c>
      <c r="F177" t="s">
        <v>266</v>
      </c>
      <c r="G177">
        <v>2</v>
      </c>
      <c r="H177">
        <v>168</v>
      </c>
      <c r="I177" t="s">
        <v>24</v>
      </c>
      <c r="J177" t="str">
        <f>VLOOKUP(I177,Code_table!$A$1:$D$23,2,0)</f>
        <v>WH_WFR_PICK_FROM_DU</v>
      </c>
    </row>
    <row r="178" spans="1:10" x14ac:dyDescent="0.3">
      <c r="A178" t="s">
        <v>82</v>
      </c>
      <c r="B178">
        <v>30</v>
      </c>
      <c r="C178" t="s">
        <v>83</v>
      </c>
      <c r="D178">
        <v>2023</v>
      </c>
      <c r="E178" s="1">
        <v>0.38677083333333334</v>
      </c>
      <c r="F178" t="s">
        <v>267</v>
      </c>
      <c r="G178">
        <v>5</v>
      </c>
      <c r="H178">
        <v>168</v>
      </c>
      <c r="I178" t="s">
        <v>109</v>
      </c>
      <c r="J178" t="str">
        <f>VLOOKUP(I178,Code_table!$A$1:$D$23,2,0)</f>
        <v>WH_WFR_PREALIGN</v>
      </c>
    </row>
    <row r="179" spans="1:10" x14ac:dyDescent="0.3">
      <c r="A179" t="s">
        <v>82</v>
      </c>
      <c r="B179">
        <v>30</v>
      </c>
      <c r="C179" t="s">
        <v>83</v>
      </c>
      <c r="D179">
        <v>2023</v>
      </c>
      <c r="E179" s="1">
        <v>0.38680555555555557</v>
      </c>
      <c r="F179" t="s">
        <v>268</v>
      </c>
      <c r="G179">
        <v>6</v>
      </c>
      <c r="H179">
        <v>168</v>
      </c>
      <c r="I179" t="s">
        <v>87</v>
      </c>
      <c r="J179" t="str">
        <f>VLOOKUP(I179,Code_table!$A$1:$D$23,2,0)</f>
        <v>WH_TRACK_WFR_PLACE_IN_WH</v>
      </c>
    </row>
    <row r="180" spans="1:10" x14ac:dyDescent="0.3">
      <c r="A180" t="s">
        <v>82</v>
      </c>
      <c r="B180">
        <v>30</v>
      </c>
      <c r="C180" t="s">
        <v>83</v>
      </c>
      <c r="D180">
        <v>2023</v>
      </c>
      <c r="E180" s="1">
        <v>0.38680555555555557</v>
      </c>
      <c r="F180" t="s">
        <v>269</v>
      </c>
      <c r="G180">
        <v>6</v>
      </c>
      <c r="H180">
        <v>168</v>
      </c>
      <c r="I180" t="s">
        <v>85</v>
      </c>
      <c r="J180" t="str">
        <f>VLOOKUP(I180,Code_table!$A$1:$D$23,2,0)</f>
        <v>WH_APR_PRE_WARNING</v>
      </c>
    </row>
    <row r="181" spans="1:10" x14ac:dyDescent="0.3">
      <c r="A181" t="s">
        <v>82</v>
      </c>
      <c r="B181">
        <v>30</v>
      </c>
      <c r="C181" t="s">
        <v>83</v>
      </c>
      <c r="D181">
        <v>2023</v>
      </c>
      <c r="E181" s="1">
        <v>0.38680555555555557</v>
      </c>
      <c r="F181" t="s">
        <v>270</v>
      </c>
      <c r="G181">
        <v>6</v>
      </c>
      <c r="H181">
        <v>168</v>
      </c>
      <c r="I181" t="s">
        <v>20</v>
      </c>
      <c r="J181" t="str">
        <f>VLOOKUP(I181,Code_table!$A$1:$D$23,2,0)</f>
        <v>WH_INP_APPLY_VACUUM</v>
      </c>
    </row>
    <row r="182" spans="1:10" x14ac:dyDescent="0.3">
      <c r="A182" t="s">
        <v>82</v>
      </c>
      <c r="B182">
        <v>30</v>
      </c>
      <c r="C182" t="s">
        <v>83</v>
      </c>
      <c r="D182">
        <v>2023</v>
      </c>
      <c r="E182" s="1">
        <v>0.38680555555555557</v>
      </c>
      <c r="F182" t="s">
        <v>271</v>
      </c>
      <c r="G182">
        <v>6</v>
      </c>
      <c r="H182">
        <v>168</v>
      </c>
      <c r="I182" t="s">
        <v>20</v>
      </c>
      <c r="J182" t="str">
        <f>VLOOKUP(I182,Code_table!$A$1:$D$23,2,0)</f>
        <v>WH_INP_APPLY_VACUUM</v>
      </c>
    </row>
    <row r="183" spans="1:10" x14ac:dyDescent="0.3">
      <c r="A183" t="s">
        <v>82</v>
      </c>
      <c r="B183">
        <v>30</v>
      </c>
      <c r="C183" t="s">
        <v>83</v>
      </c>
      <c r="D183">
        <v>2023</v>
      </c>
      <c r="E183" s="1">
        <v>0.38680555555555557</v>
      </c>
      <c r="F183" t="s">
        <v>272</v>
      </c>
      <c r="G183">
        <v>6</v>
      </c>
      <c r="H183">
        <v>168</v>
      </c>
      <c r="I183" t="s">
        <v>21</v>
      </c>
      <c r="J183" t="str">
        <f>VLOOKUP(I183,Code_table!$A$1:$D$23,2,0)</f>
        <v>WH_INP_HANDSHAKE_TRACK</v>
      </c>
    </row>
    <row r="184" spans="1:10" x14ac:dyDescent="0.3">
      <c r="A184" t="s">
        <v>82</v>
      </c>
      <c r="B184">
        <v>30</v>
      </c>
      <c r="C184" t="s">
        <v>83</v>
      </c>
      <c r="D184">
        <v>2023</v>
      </c>
      <c r="E184" s="1">
        <v>0.38680555555555557</v>
      </c>
      <c r="F184" t="s">
        <v>273</v>
      </c>
      <c r="G184">
        <v>6</v>
      </c>
      <c r="H184">
        <v>168</v>
      </c>
      <c r="I184" t="s">
        <v>21</v>
      </c>
      <c r="J184" t="str">
        <f>VLOOKUP(I184,Code_table!$A$1:$D$23,2,0)</f>
        <v>WH_INP_HANDSHAKE_TRACK</v>
      </c>
    </row>
    <row r="185" spans="1:10" x14ac:dyDescent="0.3">
      <c r="A185" t="s">
        <v>82</v>
      </c>
      <c r="B185">
        <v>30</v>
      </c>
      <c r="C185" t="s">
        <v>83</v>
      </c>
      <c r="D185">
        <v>2023</v>
      </c>
      <c r="E185" s="1">
        <v>0.3868402777777778</v>
      </c>
      <c r="F185" t="s">
        <v>274</v>
      </c>
      <c r="G185">
        <v>2</v>
      </c>
      <c r="H185">
        <v>168</v>
      </c>
      <c r="I185" t="s">
        <v>25</v>
      </c>
      <c r="J185" t="str">
        <f>VLOOKUP(I185,Code_table!$A$1:$D$23,2,0)</f>
        <v>WH_DU_HANDSHAKE_TRACK</v>
      </c>
    </row>
    <row r="186" spans="1:10" x14ac:dyDescent="0.3">
      <c r="A186" t="s">
        <v>82</v>
      </c>
      <c r="B186">
        <v>30</v>
      </c>
      <c r="C186" t="s">
        <v>83</v>
      </c>
      <c r="D186">
        <v>2023</v>
      </c>
      <c r="E186" s="1">
        <v>0.3868402777777778</v>
      </c>
      <c r="F186" t="s">
        <v>275</v>
      </c>
      <c r="G186">
        <v>2</v>
      </c>
      <c r="H186">
        <v>168</v>
      </c>
      <c r="I186" t="s">
        <v>25</v>
      </c>
      <c r="J186" t="str">
        <f>VLOOKUP(I186,Code_table!$A$1:$D$23,2,0)</f>
        <v>WH_DU_HANDSHAKE_TRACK</v>
      </c>
    </row>
    <row r="187" spans="1:10" x14ac:dyDescent="0.3">
      <c r="A187" t="s">
        <v>82</v>
      </c>
      <c r="B187">
        <v>30</v>
      </c>
      <c r="C187" t="s">
        <v>83</v>
      </c>
      <c r="D187">
        <v>2023</v>
      </c>
      <c r="E187" s="1">
        <v>0.38687500000000002</v>
      </c>
      <c r="F187" t="s">
        <v>276</v>
      </c>
      <c r="G187">
        <v>7</v>
      </c>
      <c r="H187">
        <v>168</v>
      </c>
      <c r="I187" t="s">
        <v>85</v>
      </c>
      <c r="J187" t="str">
        <f>VLOOKUP(I187,Code_table!$A$1:$D$23,2,0)</f>
        <v>WH_APR_PRE_WARNING</v>
      </c>
    </row>
    <row r="188" spans="1:10" x14ac:dyDescent="0.3">
      <c r="A188" t="s">
        <v>82</v>
      </c>
      <c r="B188">
        <v>30</v>
      </c>
      <c r="C188" t="s">
        <v>83</v>
      </c>
      <c r="D188">
        <v>2023</v>
      </c>
      <c r="E188" s="1">
        <v>0.38689814814814816</v>
      </c>
      <c r="F188" t="s">
        <v>277</v>
      </c>
      <c r="G188">
        <v>5</v>
      </c>
      <c r="H188">
        <v>168</v>
      </c>
      <c r="I188" t="s">
        <v>1</v>
      </c>
      <c r="J188" t="str">
        <f>VLOOKUP(I188,Code_table!$A$1:$D$23,2,0)</f>
        <v>WH_WFR_PICK_FROM_PA</v>
      </c>
    </row>
    <row r="189" spans="1:10" x14ac:dyDescent="0.3">
      <c r="A189" t="s">
        <v>82</v>
      </c>
      <c r="B189">
        <v>30</v>
      </c>
      <c r="C189" t="s">
        <v>83</v>
      </c>
      <c r="D189">
        <v>2023</v>
      </c>
      <c r="E189" s="1">
        <v>0.38693287037037033</v>
      </c>
      <c r="F189" t="s">
        <v>278</v>
      </c>
      <c r="G189">
        <v>5</v>
      </c>
      <c r="H189">
        <v>168</v>
      </c>
      <c r="I189" t="s">
        <v>1</v>
      </c>
      <c r="J189" t="str">
        <f>VLOOKUP(I189,Code_table!$A$1:$D$23,2,0)</f>
        <v>WH_WFR_PICK_FROM_PA</v>
      </c>
    </row>
    <row r="190" spans="1:10" x14ac:dyDescent="0.3">
      <c r="A190" t="s">
        <v>82</v>
      </c>
      <c r="B190">
        <v>30</v>
      </c>
      <c r="C190" t="s">
        <v>83</v>
      </c>
      <c r="D190">
        <v>2023</v>
      </c>
      <c r="E190" s="1">
        <v>0.38693287037037033</v>
      </c>
      <c r="F190" t="s">
        <v>279</v>
      </c>
      <c r="G190">
        <v>5</v>
      </c>
      <c r="H190">
        <v>168</v>
      </c>
      <c r="I190" t="s">
        <v>121</v>
      </c>
      <c r="J190" t="str">
        <f>VLOOKUP(I190,Code_table!$A$1:$D$23,2,0)</f>
        <v>WH_PA_MOVE_DOWN</v>
      </c>
    </row>
    <row r="191" spans="1:10" x14ac:dyDescent="0.3">
      <c r="A191" t="s">
        <v>82</v>
      </c>
      <c r="B191">
        <v>30</v>
      </c>
      <c r="C191" t="s">
        <v>83</v>
      </c>
      <c r="D191">
        <v>2023</v>
      </c>
      <c r="E191" s="1">
        <v>0.38694444444444448</v>
      </c>
      <c r="F191" t="s">
        <v>280</v>
      </c>
      <c r="G191">
        <v>5</v>
      </c>
      <c r="H191">
        <v>168</v>
      </c>
      <c r="I191" t="s">
        <v>121</v>
      </c>
      <c r="J191" t="str">
        <f>VLOOKUP(I191,Code_table!$A$1:$D$23,2,0)</f>
        <v>WH_PA_MOVE_DOWN</v>
      </c>
    </row>
    <row r="192" spans="1:10" x14ac:dyDescent="0.3">
      <c r="A192" t="s">
        <v>82</v>
      </c>
      <c r="B192">
        <v>30</v>
      </c>
      <c r="C192" t="s">
        <v>83</v>
      </c>
      <c r="D192">
        <v>2023</v>
      </c>
      <c r="E192" s="1">
        <v>0.38695601851851852</v>
      </c>
      <c r="F192" t="s">
        <v>281</v>
      </c>
      <c r="G192">
        <v>6</v>
      </c>
      <c r="H192">
        <v>168</v>
      </c>
      <c r="I192" t="s">
        <v>18</v>
      </c>
      <c r="J192" t="str">
        <f>VLOOKUP(I192,Code_table!$A$1:$D$23,2,0)</f>
        <v>WH_UROBOT_PICK_WFR_IN_BUF</v>
      </c>
    </row>
    <row r="193" spans="1:10" x14ac:dyDescent="0.3">
      <c r="A193" t="s">
        <v>82</v>
      </c>
      <c r="B193">
        <v>30</v>
      </c>
      <c r="C193" t="s">
        <v>83</v>
      </c>
      <c r="D193">
        <v>2023</v>
      </c>
      <c r="E193" s="1">
        <v>0.38696759259259261</v>
      </c>
      <c r="F193" t="s">
        <v>282</v>
      </c>
      <c r="G193">
        <v>7</v>
      </c>
      <c r="H193">
        <v>168</v>
      </c>
      <c r="I193" t="s">
        <v>87</v>
      </c>
      <c r="J193" t="str">
        <f>VLOOKUP(I193,Code_table!$A$1:$D$23,2,0)</f>
        <v>WH_TRACK_WFR_PLACE_IN_WH</v>
      </c>
    </row>
    <row r="194" spans="1:10" x14ac:dyDescent="0.3">
      <c r="A194" t="s">
        <v>82</v>
      </c>
      <c r="B194">
        <v>30</v>
      </c>
      <c r="C194" t="s">
        <v>83</v>
      </c>
      <c r="D194">
        <v>2023</v>
      </c>
      <c r="E194" s="1">
        <v>0.38696759259259261</v>
      </c>
      <c r="F194" t="s">
        <v>283</v>
      </c>
      <c r="G194">
        <v>6</v>
      </c>
      <c r="H194">
        <v>168</v>
      </c>
      <c r="I194" t="s">
        <v>18</v>
      </c>
      <c r="J194" t="str">
        <f>VLOOKUP(I194,Code_table!$A$1:$D$23,2,0)</f>
        <v>WH_UROBOT_PICK_WFR_IN_BUF</v>
      </c>
    </row>
    <row r="195" spans="1:10" x14ac:dyDescent="0.3">
      <c r="A195" t="s">
        <v>82</v>
      </c>
      <c r="B195">
        <v>30</v>
      </c>
      <c r="C195" t="s">
        <v>83</v>
      </c>
      <c r="D195">
        <v>2023</v>
      </c>
      <c r="E195" s="1">
        <v>0.38699074074074075</v>
      </c>
      <c r="F195" t="s">
        <v>284</v>
      </c>
      <c r="G195">
        <v>6</v>
      </c>
      <c r="H195">
        <v>168</v>
      </c>
      <c r="I195" t="s">
        <v>19</v>
      </c>
      <c r="J195" t="str">
        <f>VLOOKUP(I195,Code_table!$A$1:$D$23,2,0)</f>
        <v>WH_UROBOT_CLOSE_TO_PA</v>
      </c>
    </row>
    <row r="196" spans="1:10" x14ac:dyDescent="0.3">
      <c r="A196" t="s">
        <v>82</v>
      </c>
      <c r="B196">
        <v>30</v>
      </c>
      <c r="C196" t="s">
        <v>83</v>
      </c>
      <c r="D196">
        <v>2023</v>
      </c>
      <c r="E196" s="1">
        <v>0.38699074074074075</v>
      </c>
      <c r="F196" t="s">
        <v>285</v>
      </c>
      <c r="G196">
        <v>6</v>
      </c>
      <c r="H196">
        <v>168</v>
      </c>
      <c r="I196" t="s">
        <v>19</v>
      </c>
      <c r="J196" t="str">
        <f>VLOOKUP(I196,Code_table!$A$1:$D$23,2,0)</f>
        <v>WH_UROBOT_CLOSE_TO_PA</v>
      </c>
    </row>
    <row r="197" spans="1:10" x14ac:dyDescent="0.3">
      <c r="A197" t="s">
        <v>82</v>
      </c>
      <c r="B197">
        <v>30</v>
      </c>
      <c r="C197" t="s">
        <v>83</v>
      </c>
      <c r="D197">
        <v>2023</v>
      </c>
      <c r="E197" s="1">
        <v>0.38699074074074075</v>
      </c>
      <c r="F197" t="s">
        <v>286</v>
      </c>
      <c r="G197">
        <v>6</v>
      </c>
      <c r="H197">
        <v>168</v>
      </c>
      <c r="I197" t="s">
        <v>101</v>
      </c>
      <c r="J197" t="str">
        <f>VLOOKUP(I197,Code_table!$A$1:$D$23,2,0)</f>
        <v>WH_UROBOT_WAIT_FOR_PA_FREE</v>
      </c>
    </row>
    <row r="198" spans="1:10" x14ac:dyDescent="0.3">
      <c r="A198" t="s">
        <v>82</v>
      </c>
      <c r="B198">
        <v>30</v>
      </c>
      <c r="C198" t="s">
        <v>83</v>
      </c>
      <c r="D198">
        <v>2023</v>
      </c>
      <c r="E198" s="1">
        <v>0.38699074074074075</v>
      </c>
      <c r="F198" t="s">
        <v>287</v>
      </c>
      <c r="G198">
        <v>6</v>
      </c>
      <c r="H198">
        <v>168</v>
      </c>
      <c r="I198" t="s">
        <v>103</v>
      </c>
      <c r="J198" t="str">
        <f>VLOOKUP(I198,Code_table!$A$1:$D$23,2,0)</f>
        <v>WH_UROBOT_PLACE_ON_PA</v>
      </c>
    </row>
    <row r="199" spans="1:10" x14ac:dyDescent="0.3">
      <c r="A199" t="s">
        <v>82</v>
      </c>
      <c r="B199">
        <v>30</v>
      </c>
      <c r="C199" t="s">
        <v>83</v>
      </c>
      <c r="D199">
        <v>2023</v>
      </c>
      <c r="E199" s="1">
        <v>0.38699074074074075</v>
      </c>
      <c r="F199" t="s">
        <v>288</v>
      </c>
      <c r="G199">
        <v>6</v>
      </c>
      <c r="H199">
        <v>168</v>
      </c>
      <c r="I199" t="s">
        <v>101</v>
      </c>
      <c r="J199" t="str">
        <f>VLOOKUP(I199,Code_table!$A$1:$D$23,2,0)</f>
        <v>WH_UROBOT_WAIT_FOR_PA_FREE</v>
      </c>
    </row>
    <row r="200" spans="1:10" x14ac:dyDescent="0.3">
      <c r="A200" t="s">
        <v>82</v>
      </c>
      <c r="B200">
        <v>30</v>
      </c>
      <c r="C200" t="s">
        <v>83</v>
      </c>
      <c r="D200">
        <v>2023</v>
      </c>
      <c r="E200" s="1">
        <v>0.38700231481481479</v>
      </c>
      <c r="F200" t="s">
        <v>289</v>
      </c>
      <c r="G200">
        <v>6</v>
      </c>
      <c r="H200">
        <v>168</v>
      </c>
      <c r="I200" t="s">
        <v>103</v>
      </c>
      <c r="J200" t="str">
        <f>VLOOKUP(I200,Code_table!$A$1:$D$23,2,0)</f>
        <v>WH_UROBOT_PLACE_ON_PA</v>
      </c>
    </row>
    <row r="201" spans="1:10" x14ac:dyDescent="0.3">
      <c r="A201" t="s">
        <v>82</v>
      </c>
      <c r="B201">
        <v>30</v>
      </c>
      <c r="C201" t="s">
        <v>83</v>
      </c>
      <c r="D201">
        <v>2023</v>
      </c>
      <c r="E201" s="1">
        <v>0.38700231481481479</v>
      </c>
      <c r="F201" t="s">
        <v>290</v>
      </c>
      <c r="G201">
        <v>6</v>
      </c>
      <c r="H201">
        <v>168</v>
      </c>
      <c r="I201" t="s">
        <v>22</v>
      </c>
      <c r="J201" t="str">
        <f>VLOOKUP(I201,Code_table!$A$1:$D$23,2,0)</f>
        <v>WH_WFR_PREP_PREALIGN</v>
      </c>
    </row>
    <row r="202" spans="1:10" x14ac:dyDescent="0.3">
      <c r="A202" t="s">
        <v>82</v>
      </c>
      <c r="B202">
        <v>30</v>
      </c>
      <c r="C202" t="s">
        <v>83</v>
      </c>
      <c r="D202">
        <v>2023</v>
      </c>
      <c r="E202" s="1">
        <v>0.38701388888888894</v>
      </c>
      <c r="F202" t="s">
        <v>291</v>
      </c>
      <c r="G202">
        <v>3</v>
      </c>
      <c r="H202">
        <v>168</v>
      </c>
      <c r="I202" t="s">
        <v>14</v>
      </c>
      <c r="J202" t="str">
        <f>VLOOKUP(I202,Code_table!$A$1:$D$23,2,0)</f>
        <v>WH_UROBOT_MOVE_TO_UNLOAD</v>
      </c>
    </row>
    <row r="203" spans="1:10" x14ac:dyDescent="0.3">
      <c r="A203" t="s">
        <v>82</v>
      </c>
      <c r="B203">
        <v>30</v>
      </c>
      <c r="C203" t="s">
        <v>83</v>
      </c>
      <c r="D203">
        <v>2023</v>
      </c>
      <c r="E203" s="1">
        <v>0.38701388888888894</v>
      </c>
      <c r="F203" t="s">
        <v>292</v>
      </c>
      <c r="G203">
        <v>5</v>
      </c>
      <c r="H203">
        <v>168</v>
      </c>
      <c r="I203" t="s">
        <v>4</v>
      </c>
      <c r="J203" t="str">
        <f>VLOOKUP(I203,Code_table!$A$1:$D$23,2,0)</f>
        <v>WH_LROBOT_MOVE_TO_LOAD</v>
      </c>
    </row>
    <row r="204" spans="1:10" x14ac:dyDescent="0.3">
      <c r="A204" t="s">
        <v>82</v>
      </c>
      <c r="B204">
        <v>30</v>
      </c>
      <c r="C204" t="s">
        <v>83</v>
      </c>
      <c r="D204">
        <v>2023</v>
      </c>
      <c r="E204" s="1">
        <v>0.38701388888888894</v>
      </c>
      <c r="F204" t="s">
        <v>293</v>
      </c>
      <c r="G204">
        <v>6</v>
      </c>
      <c r="H204">
        <v>168</v>
      </c>
      <c r="I204" t="s">
        <v>22</v>
      </c>
      <c r="J204" t="str">
        <f>VLOOKUP(I204,Code_table!$A$1:$D$23,2,0)</f>
        <v>WH_WFR_PREP_PREALIGN</v>
      </c>
    </row>
    <row r="205" spans="1:10" x14ac:dyDescent="0.3">
      <c r="A205" t="s">
        <v>82</v>
      </c>
      <c r="B205">
        <v>30</v>
      </c>
      <c r="C205" t="s">
        <v>83</v>
      </c>
      <c r="D205">
        <v>2023</v>
      </c>
      <c r="E205" s="1">
        <v>0.38701388888888894</v>
      </c>
      <c r="F205" t="s">
        <v>294</v>
      </c>
      <c r="G205">
        <v>6</v>
      </c>
      <c r="H205">
        <v>168</v>
      </c>
      <c r="I205" t="s">
        <v>109</v>
      </c>
      <c r="J205" t="str">
        <f>VLOOKUP(I205,Code_table!$A$1:$D$23,2,0)</f>
        <v>WH_WFR_PREALIGN</v>
      </c>
    </row>
    <row r="206" spans="1:10" x14ac:dyDescent="0.3">
      <c r="A206" t="s">
        <v>82</v>
      </c>
      <c r="B206">
        <v>30</v>
      </c>
      <c r="C206" t="s">
        <v>83</v>
      </c>
      <c r="D206">
        <v>2023</v>
      </c>
      <c r="E206" s="1">
        <v>0.38702546296296297</v>
      </c>
      <c r="F206" t="s">
        <v>295</v>
      </c>
      <c r="G206">
        <v>3</v>
      </c>
      <c r="H206">
        <v>168</v>
      </c>
      <c r="I206" t="s">
        <v>14</v>
      </c>
      <c r="J206" t="str">
        <f>VLOOKUP(I206,Code_table!$A$1:$D$23,2,0)</f>
        <v>WH_UROBOT_MOVE_TO_UNLOAD</v>
      </c>
    </row>
    <row r="207" spans="1:10" x14ac:dyDescent="0.3">
      <c r="A207" t="s">
        <v>82</v>
      </c>
      <c r="B207">
        <v>30</v>
      </c>
      <c r="C207" t="s">
        <v>83</v>
      </c>
      <c r="D207">
        <v>2023</v>
      </c>
      <c r="E207" s="1">
        <v>0.38702546296296297</v>
      </c>
      <c r="F207" t="s">
        <v>296</v>
      </c>
      <c r="G207">
        <v>3</v>
      </c>
      <c r="H207">
        <v>168</v>
      </c>
      <c r="I207" t="s">
        <v>15</v>
      </c>
      <c r="J207" t="str">
        <f>VLOOKUP(I207,Code_table!$A$1:$D$23,2,0)</f>
        <v>WH_WFR_PICK_FROM_WS</v>
      </c>
    </row>
    <row r="208" spans="1:10" x14ac:dyDescent="0.3">
      <c r="A208" t="s">
        <v>82</v>
      </c>
      <c r="B208">
        <v>30</v>
      </c>
      <c r="C208" t="s">
        <v>83</v>
      </c>
      <c r="D208">
        <v>2023</v>
      </c>
      <c r="E208" s="1">
        <v>0.38703703703703707</v>
      </c>
      <c r="F208" t="s">
        <v>297</v>
      </c>
      <c r="G208">
        <v>3</v>
      </c>
      <c r="H208">
        <v>168</v>
      </c>
      <c r="I208" t="s">
        <v>15</v>
      </c>
      <c r="J208" t="str">
        <f>VLOOKUP(I208,Code_table!$A$1:$D$23,2,0)</f>
        <v>WH_WFR_PICK_FROM_WS</v>
      </c>
    </row>
    <row r="209" spans="1:10" x14ac:dyDescent="0.3">
      <c r="A209" t="s">
        <v>82</v>
      </c>
      <c r="B209">
        <v>30</v>
      </c>
      <c r="C209" t="s">
        <v>83</v>
      </c>
      <c r="D209">
        <v>2023</v>
      </c>
      <c r="E209" s="1">
        <v>0.38704861111111111</v>
      </c>
      <c r="F209" t="s">
        <v>298</v>
      </c>
      <c r="G209">
        <v>5</v>
      </c>
      <c r="H209">
        <v>168</v>
      </c>
      <c r="I209" t="s">
        <v>4</v>
      </c>
      <c r="J209" t="str">
        <f>VLOOKUP(I209,Code_table!$A$1:$D$23,2,0)</f>
        <v>WH_LROBOT_MOVE_TO_LOAD</v>
      </c>
    </row>
    <row r="210" spans="1:10" x14ac:dyDescent="0.3">
      <c r="A210" t="s">
        <v>82</v>
      </c>
      <c r="B210">
        <v>30</v>
      </c>
      <c r="C210" t="s">
        <v>83</v>
      </c>
      <c r="D210">
        <v>2023</v>
      </c>
      <c r="E210" s="1">
        <v>0.38704861111111111</v>
      </c>
      <c r="F210" t="s">
        <v>299</v>
      </c>
      <c r="G210">
        <v>5</v>
      </c>
      <c r="H210">
        <v>168</v>
      </c>
      <c r="I210" t="s">
        <v>12</v>
      </c>
      <c r="J210" t="str">
        <f>VLOOKUP(I210,Code_table!$A$1:$D$23,2,0)</f>
        <v>WH_WFR_PLACE_ON_WS</v>
      </c>
    </row>
    <row r="211" spans="1:10" x14ac:dyDescent="0.3">
      <c r="A211" t="s">
        <v>82</v>
      </c>
      <c r="B211">
        <v>30</v>
      </c>
      <c r="C211" t="s">
        <v>83</v>
      </c>
      <c r="D211">
        <v>2023</v>
      </c>
      <c r="E211" s="1">
        <v>0.38704861111111111</v>
      </c>
      <c r="F211" t="s">
        <v>300</v>
      </c>
      <c r="G211">
        <v>5</v>
      </c>
      <c r="H211">
        <v>168</v>
      </c>
      <c r="I211" t="s">
        <v>12</v>
      </c>
      <c r="J211" t="str">
        <f>VLOOKUP(I211,Code_table!$A$1:$D$23,2,0)</f>
        <v>WH_WFR_PLACE_ON_WS</v>
      </c>
    </row>
    <row r="212" spans="1:10" x14ac:dyDescent="0.3">
      <c r="A212" t="s">
        <v>82</v>
      </c>
      <c r="B212">
        <v>30</v>
      </c>
      <c r="C212" t="s">
        <v>83</v>
      </c>
      <c r="D212">
        <v>2023</v>
      </c>
      <c r="E212" s="1">
        <v>0.38704861111111111</v>
      </c>
      <c r="F212" t="s">
        <v>301</v>
      </c>
      <c r="G212">
        <v>5</v>
      </c>
      <c r="H212">
        <v>168</v>
      </c>
      <c r="I212" t="s">
        <v>13</v>
      </c>
      <c r="J212" t="str">
        <f>VLOOKUP(I212,Code_table!$A$1:$D$23,2,0)</f>
        <v>WH_LROBOT_MOVE_TO_PA</v>
      </c>
    </row>
    <row r="213" spans="1:10" x14ac:dyDescent="0.3">
      <c r="A213" t="s">
        <v>82</v>
      </c>
      <c r="B213">
        <v>30</v>
      </c>
      <c r="C213" t="s">
        <v>83</v>
      </c>
      <c r="D213">
        <v>2023</v>
      </c>
      <c r="E213" s="1">
        <v>0.3870601851851852</v>
      </c>
      <c r="F213" t="s">
        <v>302</v>
      </c>
      <c r="G213">
        <v>3</v>
      </c>
      <c r="H213">
        <v>168</v>
      </c>
      <c r="I213" t="s">
        <v>16</v>
      </c>
      <c r="J213" t="str">
        <f>VLOOKUP(I213,Code_table!$A$1:$D$23,2,0)</f>
        <v>WH_UROBOT_MOVE_TO_DU</v>
      </c>
    </row>
    <row r="214" spans="1:10" x14ac:dyDescent="0.3">
      <c r="A214" t="s">
        <v>82</v>
      </c>
      <c r="B214">
        <v>30</v>
      </c>
      <c r="C214" t="s">
        <v>83</v>
      </c>
      <c r="D214">
        <v>2023</v>
      </c>
      <c r="E214" s="1">
        <v>0.38707175925925924</v>
      </c>
      <c r="F214" t="s">
        <v>303</v>
      </c>
      <c r="G214">
        <v>5</v>
      </c>
      <c r="H214">
        <v>168</v>
      </c>
      <c r="I214" t="s">
        <v>13</v>
      </c>
      <c r="J214" t="str">
        <f>VLOOKUP(I214,Code_table!$A$1:$D$23,2,0)</f>
        <v>WH_LROBOT_MOVE_TO_PA</v>
      </c>
    </row>
    <row r="215" spans="1:10" x14ac:dyDescent="0.3">
      <c r="A215" t="s">
        <v>82</v>
      </c>
      <c r="B215">
        <v>30</v>
      </c>
      <c r="C215" t="s">
        <v>83</v>
      </c>
      <c r="D215">
        <v>2023</v>
      </c>
      <c r="E215" s="1">
        <v>0.38707175925925924</v>
      </c>
      <c r="F215" t="s">
        <v>304</v>
      </c>
      <c r="G215">
        <v>7</v>
      </c>
      <c r="H215">
        <v>168</v>
      </c>
      <c r="I215" t="s">
        <v>87</v>
      </c>
      <c r="J215" t="str">
        <f>VLOOKUP(I215,Code_table!$A$1:$D$23,2,0)</f>
        <v>WH_TRACK_WFR_PLACE_IN_WH</v>
      </c>
    </row>
    <row r="216" spans="1:10" x14ac:dyDescent="0.3">
      <c r="A216" t="s">
        <v>82</v>
      </c>
      <c r="B216">
        <v>30</v>
      </c>
      <c r="C216" t="s">
        <v>83</v>
      </c>
      <c r="D216">
        <v>2023</v>
      </c>
      <c r="E216" s="1">
        <v>0.38707175925925924</v>
      </c>
      <c r="F216" t="s">
        <v>305</v>
      </c>
      <c r="G216">
        <v>7</v>
      </c>
      <c r="H216">
        <v>168</v>
      </c>
      <c r="I216" t="s">
        <v>85</v>
      </c>
      <c r="J216" t="str">
        <f>VLOOKUP(I216,Code_table!$A$1:$D$23,2,0)</f>
        <v>WH_APR_PRE_WARNING</v>
      </c>
    </row>
    <row r="217" spans="1:10" x14ac:dyDescent="0.3">
      <c r="A217" t="s">
        <v>82</v>
      </c>
      <c r="B217">
        <v>30</v>
      </c>
      <c r="C217" t="s">
        <v>83</v>
      </c>
      <c r="D217">
        <v>2023</v>
      </c>
      <c r="E217" s="1">
        <v>0.38707175925925924</v>
      </c>
      <c r="F217" t="s">
        <v>306</v>
      </c>
      <c r="G217">
        <v>7</v>
      </c>
      <c r="H217">
        <v>168</v>
      </c>
      <c r="I217" t="s">
        <v>20</v>
      </c>
      <c r="J217" t="str">
        <f>VLOOKUP(I217,Code_table!$A$1:$D$23,2,0)</f>
        <v>WH_INP_APPLY_VACUUM</v>
      </c>
    </row>
    <row r="218" spans="1:10" x14ac:dyDescent="0.3">
      <c r="A218" t="s">
        <v>82</v>
      </c>
      <c r="B218">
        <v>30</v>
      </c>
      <c r="C218" t="s">
        <v>83</v>
      </c>
      <c r="D218">
        <v>2023</v>
      </c>
      <c r="E218" s="1">
        <v>0.38707175925925924</v>
      </c>
      <c r="F218" t="s">
        <v>307</v>
      </c>
      <c r="G218">
        <v>7</v>
      </c>
      <c r="H218">
        <v>168</v>
      </c>
      <c r="I218" t="s">
        <v>20</v>
      </c>
      <c r="J218" t="str">
        <f>VLOOKUP(I218,Code_table!$A$1:$D$23,2,0)</f>
        <v>WH_INP_APPLY_VACUUM</v>
      </c>
    </row>
    <row r="219" spans="1:10" x14ac:dyDescent="0.3">
      <c r="A219" t="s">
        <v>82</v>
      </c>
      <c r="B219">
        <v>30</v>
      </c>
      <c r="C219" t="s">
        <v>83</v>
      </c>
      <c r="D219">
        <v>2023</v>
      </c>
      <c r="E219" s="1">
        <v>0.38707175925925924</v>
      </c>
      <c r="F219" t="s">
        <v>308</v>
      </c>
      <c r="G219">
        <v>7</v>
      </c>
      <c r="H219">
        <v>168</v>
      </c>
      <c r="I219" t="s">
        <v>21</v>
      </c>
      <c r="J219" t="str">
        <f>VLOOKUP(I219,Code_table!$A$1:$D$23,2,0)</f>
        <v>WH_INP_HANDSHAKE_TRACK</v>
      </c>
    </row>
    <row r="220" spans="1:10" x14ac:dyDescent="0.3">
      <c r="A220" t="s">
        <v>82</v>
      </c>
      <c r="B220">
        <v>30</v>
      </c>
      <c r="C220" t="s">
        <v>83</v>
      </c>
      <c r="D220">
        <v>2023</v>
      </c>
      <c r="E220" s="1">
        <v>0.38707175925925924</v>
      </c>
      <c r="F220" t="s">
        <v>309</v>
      </c>
      <c r="G220">
        <v>3</v>
      </c>
      <c r="H220">
        <v>168</v>
      </c>
      <c r="I220" t="s">
        <v>16</v>
      </c>
      <c r="J220" t="str">
        <f>VLOOKUP(I220,Code_table!$A$1:$D$23,2,0)</f>
        <v>WH_UROBOT_MOVE_TO_DU</v>
      </c>
    </row>
    <row r="221" spans="1:10" x14ac:dyDescent="0.3">
      <c r="A221" t="s">
        <v>82</v>
      </c>
      <c r="B221">
        <v>30</v>
      </c>
      <c r="C221" t="s">
        <v>83</v>
      </c>
      <c r="D221">
        <v>2023</v>
      </c>
      <c r="E221" s="1">
        <v>0.38707175925925924</v>
      </c>
      <c r="F221" t="s">
        <v>310</v>
      </c>
      <c r="G221">
        <v>3</v>
      </c>
      <c r="H221">
        <v>168</v>
      </c>
      <c r="I221" t="s">
        <v>17</v>
      </c>
      <c r="J221" t="str">
        <f>VLOOKUP(I221,Code_table!$A$1:$D$23,2,0)</f>
        <v>WH_WFR_PLACE_ON_DU</v>
      </c>
    </row>
    <row r="222" spans="1:10" x14ac:dyDescent="0.3">
      <c r="A222" t="s">
        <v>82</v>
      </c>
      <c r="B222">
        <v>30</v>
      </c>
      <c r="C222" t="s">
        <v>83</v>
      </c>
      <c r="D222">
        <v>2023</v>
      </c>
      <c r="E222" s="1">
        <v>0.38708333333333328</v>
      </c>
      <c r="F222" t="s">
        <v>311</v>
      </c>
      <c r="G222">
        <v>7</v>
      </c>
      <c r="H222">
        <v>168</v>
      </c>
      <c r="I222" t="s">
        <v>21</v>
      </c>
      <c r="J222" t="str">
        <f>VLOOKUP(I222,Code_table!$A$1:$D$23,2,0)</f>
        <v>WH_INP_HANDSHAKE_TRACK</v>
      </c>
    </row>
    <row r="223" spans="1:10" x14ac:dyDescent="0.3">
      <c r="A223" t="s">
        <v>82</v>
      </c>
      <c r="B223">
        <v>30</v>
      </c>
      <c r="C223" t="s">
        <v>83</v>
      </c>
      <c r="D223">
        <v>2023</v>
      </c>
      <c r="E223" s="1">
        <v>0.38708333333333328</v>
      </c>
      <c r="F223" t="s">
        <v>312</v>
      </c>
      <c r="G223">
        <v>3</v>
      </c>
      <c r="H223">
        <v>168</v>
      </c>
      <c r="I223" t="s">
        <v>17</v>
      </c>
      <c r="J223" t="str">
        <f>VLOOKUP(I223,Code_table!$A$1:$D$23,2,0)</f>
        <v>WH_WFR_PLACE_ON_DU</v>
      </c>
    </row>
    <row r="224" spans="1:10" x14ac:dyDescent="0.3">
      <c r="A224" t="s">
        <v>82</v>
      </c>
      <c r="B224">
        <v>30</v>
      </c>
      <c r="C224" t="s">
        <v>83</v>
      </c>
      <c r="D224">
        <v>2023</v>
      </c>
      <c r="E224" s="1">
        <v>0.38709490740740743</v>
      </c>
      <c r="F224" t="s">
        <v>313</v>
      </c>
      <c r="G224">
        <v>3</v>
      </c>
      <c r="H224">
        <v>168</v>
      </c>
      <c r="I224" t="s">
        <v>23</v>
      </c>
      <c r="J224" t="str">
        <f>VLOOKUP(I224,Code_table!$A$1:$D$23,2,0)</f>
        <v>WH_DU_REMOVE_VACUUM</v>
      </c>
    </row>
    <row r="225" spans="1:10" x14ac:dyDescent="0.3">
      <c r="A225" t="s">
        <v>82</v>
      </c>
      <c r="B225">
        <v>30</v>
      </c>
      <c r="C225" t="s">
        <v>83</v>
      </c>
      <c r="D225">
        <v>2023</v>
      </c>
      <c r="E225" s="1">
        <v>0.38709490740740743</v>
      </c>
      <c r="F225" t="s">
        <v>314</v>
      </c>
      <c r="G225">
        <v>3</v>
      </c>
      <c r="H225">
        <v>168</v>
      </c>
      <c r="I225" t="s">
        <v>23</v>
      </c>
      <c r="J225" t="str">
        <f>VLOOKUP(I225,Code_table!$A$1:$D$23,2,0)</f>
        <v>WH_DU_REMOVE_VACUUM</v>
      </c>
    </row>
    <row r="226" spans="1:10" x14ac:dyDescent="0.3">
      <c r="A226" t="s">
        <v>82</v>
      </c>
      <c r="B226">
        <v>30</v>
      </c>
      <c r="C226" t="s">
        <v>83</v>
      </c>
      <c r="D226">
        <v>2023</v>
      </c>
      <c r="E226" s="1">
        <v>0.38710648148148147</v>
      </c>
      <c r="F226" t="s">
        <v>315</v>
      </c>
      <c r="G226">
        <v>6</v>
      </c>
      <c r="H226">
        <v>168</v>
      </c>
      <c r="I226" t="s">
        <v>109</v>
      </c>
      <c r="J226" t="str">
        <f>VLOOKUP(I226,Code_table!$A$1:$D$23,2,0)</f>
        <v>WH_WFR_PREALIGN</v>
      </c>
    </row>
    <row r="227" spans="1:10" x14ac:dyDescent="0.3">
      <c r="A227" t="s">
        <v>82</v>
      </c>
      <c r="B227">
        <v>30</v>
      </c>
      <c r="C227" t="s">
        <v>83</v>
      </c>
      <c r="D227">
        <v>2023</v>
      </c>
      <c r="E227" s="1">
        <v>0.38715277777777773</v>
      </c>
      <c r="F227" t="s">
        <v>316</v>
      </c>
      <c r="G227">
        <v>8</v>
      </c>
      <c r="H227">
        <v>168</v>
      </c>
      <c r="I227" t="s">
        <v>85</v>
      </c>
      <c r="J227" t="str">
        <f>VLOOKUP(I227,Code_table!$A$1:$D$23,2,0)</f>
        <v>WH_APR_PRE_WARNING</v>
      </c>
    </row>
    <row r="228" spans="1:10" x14ac:dyDescent="0.3">
      <c r="A228" t="s">
        <v>82</v>
      </c>
      <c r="B228">
        <v>30</v>
      </c>
      <c r="C228" t="s">
        <v>83</v>
      </c>
      <c r="D228">
        <v>2023</v>
      </c>
      <c r="E228" s="1">
        <v>0.38715277777777773</v>
      </c>
      <c r="F228" t="s">
        <v>317</v>
      </c>
      <c r="G228">
        <v>3</v>
      </c>
      <c r="H228">
        <v>168</v>
      </c>
      <c r="I228" t="s">
        <v>24</v>
      </c>
      <c r="J228" t="str">
        <f>VLOOKUP(I228,Code_table!$A$1:$D$23,2,0)</f>
        <v>WH_WFR_PICK_FROM_DU</v>
      </c>
    </row>
    <row r="229" spans="1:10" x14ac:dyDescent="0.3">
      <c r="A229" t="s">
        <v>82</v>
      </c>
      <c r="B229">
        <v>30</v>
      </c>
      <c r="C229" t="s">
        <v>83</v>
      </c>
      <c r="D229">
        <v>2023</v>
      </c>
      <c r="E229" s="1">
        <v>0.38717592592592592</v>
      </c>
      <c r="F229" t="s">
        <v>318</v>
      </c>
      <c r="G229">
        <v>6</v>
      </c>
      <c r="H229">
        <v>168</v>
      </c>
      <c r="I229" t="s">
        <v>1</v>
      </c>
      <c r="J229" t="str">
        <f>VLOOKUP(I229,Code_table!$A$1:$D$23,2,0)</f>
        <v>WH_WFR_PICK_FROM_PA</v>
      </c>
    </row>
    <row r="230" spans="1:10" x14ac:dyDescent="0.3">
      <c r="A230" t="s">
        <v>82</v>
      </c>
      <c r="B230">
        <v>30</v>
      </c>
      <c r="C230" t="s">
        <v>83</v>
      </c>
      <c r="D230">
        <v>2023</v>
      </c>
      <c r="E230" s="1">
        <v>0.38719907407407406</v>
      </c>
      <c r="F230" t="s">
        <v>319</v>
      </c>
      <c r="G230">
        <v>6</v>
      </c>
      <c r="H230">
        <v>168</v>
      </c>
      <c r="I230" t="s">
        <v>1</v>
      </c>
      <c r="J230" t="str">
        <f>VLOOKUP(I230,Code_table!$A$1:$D$23,2,0)</f>
        <v>WH_WFR_PICK_FROM_PA</v>
      </c>
    </row>
    <row r="231" spans="1:10" x14ac:dyDescent="0.3">
      <c r="A231" t="s">
        <v>82</v>
      </c>
      <c r="B231">
        <v>30</v>
      </c>
      <c r="C231" t="s">
        <v>83</v>
      </c>
      <c r="D231">
        <v>2023</v>
      </c>
      <c r="E231" s="1">
        <v>0.38719907407407406</v>
      </c>
      <c r="F231" t="s">
        <v>320</v>
      </c>
      <c r="G231">
        <v>6</v>
      </c>
      <c r="H231">
        <v>168</v>
      </c>
      <c r="I231" t="s">
        <v>121</v>
      </c>
      <c r="J231" t="str">
        <f>VLOOKUP(I231,Code_table!$A$1:$D$23,2,0)</f>
        <v>WH_PA_MOVE_DOWN</v>
      </c>
    </row>
    <row r="232" spans="1:10" x14ac:dyDescent="0.3">
      <c r="A232" t="s">
        <v>82</v>
      </c>
      <c r="B232">
        <v>30</v>
      </c>
      <c r="C232" t="s">
        <v>83</v>
      </c>
      <c r="D232">
        <v>2023</v>
      </c>
      <c r="E232" s="1">
        <v>0.38721064814814815</v>
      </c>
      <c r="F232" t="s">
        <v>321</v>
      </c>
      <c r="G232">
        <v>6</v>
      </c>
      <c r="H232">
        <v>168</v>
      </c>
      <c r="I232" t="s">
        <v>121</v>
      </c>
      <c r="J232" t="str">
        <f>VLOOKUP(I232,Code_table!$A$1:$D$23,2,0)</f>
        <v>WH_PA_MOVE_DOWN</v>
      </c>
    </row>
    <row r="233" spans="1:10" x14ac:dyDescent="0.3">
      <c r="A233" t="s">
        <v>82</v>
      </c>
      <c r="B233">
        <v>30</v>
      </c>
      <c r="C233" t="s">
        <v>83</v>
      </c>
      <c r="D233">
        <v>2023</v>
      </c>
      <c r="E233" s="1">
        <v>0.38723379629629634</v>
      </c>
      <c r="F233" t="s">
        <v>322</v>
      </c>
      <c r="G233">
        <v>7</v>
      </c>
      <c r="H233">
        <v>168</v>
      </c>
      <c r="I233" t="s">
        <v>18</v>
      </c>
      <c r="J233" t="str">
        <f>VLOOKUP(I233,Code_table!$A$1:$D$23,2,0)</f>
        <v>WH_UROBOT_PICK_WFR_IN_BUF</v>
      </c>
    </row>
    <row r="234" spans="1:10" x14ac:dyDescent="0.3">
      <c r="A234" t="s">
        <v>82</v>
      </c>
      <c r="B234">
        <v>30</v>
      </c>
      <c r="C234" t="s">
        <v>83</v>
      </c>
      <c r="D234">
        <v>2023</v>
      </c>
      <c r="E234" s="1">
        <v>0.38724537037037038</v>
      </c>
      <c r="F234" t="s">
        <v>323</v>
      </c>
      <c r="G234">
        <v>8</v>
      </c>
      <c r="H234">
        <v>168</v>
      </c>
      <c r="I234" t="s">
        <v>87</v>
      </c>
      <c r="J234" t="str">
        <f>VLOOKUP(I234,Code_table!$A$1:$D$23,2,0)</f>
        <v>WH_TRACK_WFR_PLACE_IN_WH</v>
      </c>
    </row>
    <row r="235" spans="1:10" x14ac:dyDescent="0.3">
      <c r="A235" t="s">
        <v>82</v>
      </c>
      <c r="B235">
        <v>30</v>
      </c>
      <c r="C235" t="s">
        <v>83</v>
      </c>
      <c r="D235">
        <v>2023</v>
      </c>
      <c r="E235" s="1">
        <v>0.38724537037037038</v>
      </c>
      <c r="F235" t="s">
        <v>324</v>
      </c>
      <c r="G235">
        <v>7</v>
      </c>
      <c r="H235">
        <v>168</v>
      </c>
      <c r="I235" t="s">
        <v>18</v>
      </c>
      <c r="J235" t="str">
        <f>VLOOKUP(I235,Code_table!$A$1:$D$23,2,0)</f>
        <v>WH_UROBOT_PICK_WFR_IN_BUF</v>
      </c>
    </row>
    <row r="236" spans="1:10" x14ac:dyDescent="0.3">
      <c r="A236" t="s">
        <v>82</v>
      </c>
      <c r="B236">
        <v>30</v>
      </c>
      <c r="C236" t="s">
        <v>83</v>
      </c>
      <c r="D236">
        <v>2023</v>
      </c>
      <c r="E236" s="1">
        <v>0.38725694444444447</v>
      </c>
      <c r="F236" t="s">
        <v>325</v>
      </c>
      <c r="G236">
        <v>7</v>
      </c>
      <c r="H236">
        <v>168</v>
      </c>
      <c r="I236" t="s">
        <v>19</v>
      </c>
      <c r="J236" t="str">
        <f>VLOOKUP(I236,Code_table!$A$1:$D$23,2,0)</f>
        <v>WH_UROBOT_CLOSE_TO_PA</v>
      </c>
    </row>
    <row r="237" spans="1:10" x14ac:dyDescent="0.3">
      <c r="A237" t="s">
        <v>82</v>
      </c>
      <c r="B237">
        <v>30</v>
      </c>
      <c r="C237" t="s">
        <v>83</v>
      </c>
      <c r="D237">
        <v>2023</v>
      </c>
      <c r="E237" s="1">
        <v>0.38725694444444447</v>
      </c>
      <c r="F237" t="s">
        <v>326</v>
      </c>
      <c r="G237">
        <v>7</v>
      </c>
      <c r="H237">
        <v>168</v>
      </c>
      <c r="I237" t="s">
        <v>19</v>
      </c>
      <c r="J237" t="str">
        <f>VLOOKUP(I237,Code_table!$A$1:$D$23,2,0)</f>
        <v>WH_UROBOT_CLOSE_TO_PA</v>
      </c>
    </row>
    <row r="238" spans="1:10" x14ac:dyDescent="0.3">
      <c r="A238" t="s">
        <v>82</v>
      </c>
      <c r="B238">
        <v>30</v>
      </c>
      <c r="C238" t="s">
        <v>83</v>
      </c>
      <c r="D238">
        <v>2023</v>
      </c>
      <c r="E238" s="1">
        <v>0.38725694444444447</v>
      </c>
      <c r="F238" t="s">
        <v>327</v>
      </c>
      <c r="G238">
        <v>7</v>
      </c>
      <c r="H238">
        <v>168</v>
      </c>
      <c r="I238" t="s">
        <v>101</v>
      </c>
      <c r="J238" t="str">
        <f>VLOOKUP(I238,Code_table!$A$1:$D$23,2,0)</f>
        <v>WH_UROBOT_WAIT_FOR_PA_FREE</v>
      </c>
    </row>
    <row r="239" spans="1:10" x14ac:dyDescent="0.3">
      <c r="A239" t="s">
        <v>82</v>
      </c>
      <c r="B239">
        <v>30</v>
      </c>
      <c r="C239" t="s">
        <v>83</v>
      </c>
      <c r="D239">
        <v>2023</v>
      </c>
      <c r="E239" s="1">
        <v>0.38725694444444447</v>
      </c>
      <c r="F239" t="s">
        <v>328</v>
      </c>
      <c r="G239">
        <v>7</v>
      </c>
      <c r="H239">
        <v>168</v>
      </c>
      <c r="I239" t="s">
        <v>103</v>
      </c>
      <c r="J239" t="str">
        <f>VLOOKUP(I239,Code_table!$A$1:$D$23,2,0)</f>
        <v>WH_UROBOT_PLACE_ON_PA</v>
      </c>
    </row>
    <row r="240" spans="1:10" x14ac:dyDescent="0.3">
      <c r="A240" t="s">
        <v>82</v>
      </c>
      <c r="B240">
        <v>30</v>
      </c>
      <c r="C240" t="s">
        <v>83</v>
      </c>
      <c r="D240">
        <v>2023</v>
      </c>
      <c r="E240" s="1">
        <v>0.38725694444444447</v>
      </c>
      <c r="F240" t="s">
        <v>329</v>
      </c>
      <c r="G240">
        <v>7</v>
      </c>
      <c r="H240">
        <v>168</v>
      </c>
      <c r="I240" t="s">
        <v>101</v>
      </c>
      <c r="J240" t="str">
        <f>VLOOKUP(I240,Code_table!$A$1:$D$23,2,0)</f>
        <v>WH_UROBOT_WAIT_FOR_PA_FREE</v>
      </c>
    </row>
    <row r="241" spans="1:10" x14ac:dyDescent="0.3">
      <c r="A241" t="s">
        <v>82</v>
      </c>
      <c r="B241">
        <v>30</v>
      </c>
      <c r="C241" t="s">
        <v>83</v>
      </c>
      <c r="D241">
        <v>2023</v>
      </c>
      <c r="E241" s="1">
        <v>0.38728009259259261</v>
      </c>
      <c r="F241" t="s">
        <v>330</v>
      </c>
      <c r="G241">
        <v>7</v>
      </c>
      <c r="H241">
        <v>168</v>
      </c>
      <c r="I241" t="s">
        <v>103</v>
      </c>
      <c r="J241" t="str">
        <f>VLOOKUP(I241,Code_table!$A$1:$D$23,2,0)</f>
        <v>WH_UROBOT_PLACE_ON_PA</v>
      </c>
    </row>
    <row r="242" spans="1:10" x14ac:dyDescent="0.3">
      <c r="A242" t="s">
        <v>82</v>
      </c>
      <c r="B242">
        <v>30</v>
      </c>
      <c r="C242" t="s">
        <v>83</v>
      </c>
      <c r="D242">
        <v>2023</v>
      </c>
      <c r="E242" s="1">
        <v>0.38728009259259261</v>
      </c>
      <c r="F242" t="s">
        <v>331</v>
      </c>
      <c r="G242">
        <v>7</v>
      </c>
      <c r="H242">
        <v>168</v>
      </c>
      <c r="I242" t="s">
        <v>22</v>
      </c>
      <c r="J242" t="str">
        <f>VLOOKUP(I242,Code_table!$A$1:$D$23,2,0)</f>
        <v>WH_WFR_PREP_PREALIGN</v>
      </c>
    </row>
    <row r="243" spans="1:10" x14ac:dyDescent="0.3">
      <c r="A243" t="s">
        <v>82</v>
      </c>
      <c r="B243">
        <v>30</v>
      </c>
      <c r="C243" t="s">
        <v>83</v>
      </c>
      <c r="D243">
        <v>2023</v>
      </c>
      <c r="E243" s="1">
        <v>0.38728009259259261</v>
      </c>
      <c r="F243" t="s">
        <v>332</v>
      </c>
      <c r="G243">
        <v>4</v>
      </c>
      <c r="H243">
        <v>168</v>
      </c>
      <c r="I243" t="s">
        <v>14</v>
      </c>
      <c r="J243" t="str">
        <f>VLOOKUP(I243,Code_table!$A$1:$D$23,2,0)</f>
        <v>WH_UROBOT_MOVE_TO_UNLOAD</v>
      </c>
    </row>
    <row r="244" spans="1:10" x14ac:dyDescent="0.3">
      <c r="A244" t="s">
        <v>82</v>
      </c>
      <c r="B244">
        <v>30</v>
      </c>
      <c r="C244" t="s">
        <v>83</v>
      </c>
      <c r="D244">
        <v>2023</v>
      </c>
      <c r="E244" s="1">
        <v>0.38728009259259261</v>
      </c>
      <c r="F244" t="s">
        <v>333</v>
      </c>
      <c r="G244">
        <v>6</v>
      </c>
      <c r="H244">
        <v>168</v>
      </c>
      <c r="I244" t="s">
        <v>4</v>
      </c>
      <c r="J244" t="str">
        <f>VLOOKUP(I244,Code_table!$A$1:$D$23,2,0)</f>
        <v>WH_LROBOT_MOVE_TO_LOAD</v>
      </c>
    </row>
    <row r="245" spans="1:10" x14ac:dyDescent="0.3">
      <c r="A245" t="s">
        <v>82</v>
      </c>
      <c r="B245">
        <v>30</v>
      </c>
      <c r="C245" t="s">
        <v>83</v>
      </c>
      <c r="D245">
        <v>2023</v>
      </c>
      <c r="E245" s="1">
        <v>0.38728009259259261</v>
      </c>
      <c r="F245" t="s">
        <v>334</v>
      </c>
      <c r="G245">
        <v>7</v>
      </c>
      <c r="H245">
        <v>168</v>
      </c>
      <c r="I245" t="s">
        <v>22</v>
      </c>
      <c r="J245" t="str">
        <f>VLOOKUP(I245,Code_table!$A$1:$D$23,2,0)</f>
        <v>WH_WFR_PREP_PREALIGN</v>
      </c>
    </row>
    <row r="246" spans="1:10" x14ac:dyDescent="0.3">
      <c r="A246" t="s">
        <v>82</v>
      </c>
      <c r="B246">
        <v>30</v>
      </c>
      <c r="C246" t="s">
        <v>83</v>
      </c>
      <c r="D246">
        <v>2023</v>
      </c>
      <c r="E246" s="1">
        <v>0.38728009259259261</v>
      </c>
      <c r="F246" t="s">
        <v>335</v>
      </c>
      <c r="G246">
        <v>7</v>
      </c>
      <c r="H246">
        <v>168</v>
      </c>
      <c r="I246" t="s">
        <v>109</v>
      </c>
      <c r="J246" t="str">
        <f>VLOOKUP(I246,Code_table!$A$1:$D$23,2,0)</f>
        <v>WH_WFR_PREALIGN</v>
      </c>
    </row>
    <row r="247" spans="1:10" x14ac:dyDescent="0.3">
      <c r="A247" t="s">
        <v>82</v>
      </c>
      <c r="B247">
        <v>30</v>
      </c>
      <c r="C247" t="s">
        <v>83</v>
      </c>
      <c r="D247">
        <v>2023</v>
      </c>
      <c r="E247" s="1">
        <v>0.38729166666666665</v>
      </c>
      <c r="F247" t="s">
        <v>336</v>
      </c>
      <c r="G247">
        <v>4</v>
      </c>
      <c r="H247">
        <v>168</v>
      </c>
      <c r="I247" t="s">
        <v>14</v>
      </c>
      <c r="J247" t="str">
        <f>VLOOKUP(I247,Code_table!$A$1:$D$23,2,0)</f>
        <v>WH_UROBOT_MOVE_TO_UNLOAD</v>
      </c>
    </row>
    <row r="248" spans="1:10" x14ac:dyDescent="0.3">
      <c r="A248" t="s">
        <v>82</v>
      </c>
      <c r="B248">
        <v>30</v>
      </c>
      <c r="C248" t="s">
        <v>83</v>
      </c>
      <c r="D248">
        <v>2023</v>
      </c>
      <c r="E248" s="1">
        <v>0.38730324074074068</v>
      </c>
      <c r="F248" t="s">
        <v>337</v>
      </c>
      <c r="G248">
        <v>4</v>
      </c>
      <c r="H248">
        <v>168</v>
      </c>
      <c r="I248" t="s">
        <v>15</v>
      </c>
      <c r="J248" t="str">
        <f>VLOOKUP(I248,Code_table!$A$1:$D$23,2,0)</f>
        <v>WH_WFR_PICK_FROM_WS</v>
      </c>
    </row>
    <row r="249" spans="1:10" x14ac:dyDescent="0.3">
      <c r="A249" t="s">
        <v>82</v>
      </c>
      <c r="B249">
        <v>30</v>
      </c>
      <c r="C249" t="s">
        <v>83</v>
      </c>
      <c r="D249">
        <v>2023</v>
      </c>
      <c r="E249" s="1">
        <v>0.38731481481481483</v>
      </c>
      <c r="F249" t="s">
        <v>338</v>
      </c>
      <c r="G249">
        <v>4</v>
      </c>
      <c r="H249">
        <v>168</v>
      </c>
      <c r="I249" t="s">
        <v>15</v>
      </c>
      <c r="J249" t="str">
        <f>VLOOKUP(I249,Code_table!$A$1:$D$23,2,0)</f>
        <v>WH_WFR_PICK_FROM_WS</v>
      </c>
    </row>
    <row r="250" spans="1:10" x14ac:dyDescent="0.3">
      <c r="A250" t="s">
        <v>82</v>
      </c>
      <c r="B250">
        <v>30</v>
      </c>
      <c r="C250" t="s">
        <v>83</v>
      </c>
      <c r="D250">
        <v>2023</v>
      </c>
      <c r="E250" s="1">
        <v>0.38731481481481483</v>
      </c>
      <c r="F250" t="s">
        <v>339</v>
      </c>
      <c r="G250">
        <v>3</v>
      </c>
      <c r="H250">
        <v>168</v>
      </c>
      <c r="I250" t="s">
        <v>25</v>
      </c>
      <c r="J250" t="str">
        <f>VLOOKUP(I250,Code_table!$A$1:$D$23,2,0)</f>
        <v>WH_DU_HANDSHAKE_TRACK</v>
      </c>
    </row>
    <row r="251" spans="1:10" x14ac:dyDescent="0.3">
      <c r="A251" t="s">
        <v>82</v>
      </c>
      <c r="B251">
        <v>30</v>
      </c>
      <c r="C251" t="s">
        <v>83</v>
      </c>
      <c r="D251">
        <v>2023</v>
      </c>
      <c r="E251" s="1">
        <v>0.38731481481481483</v>
      </c>
      <c r="F251" t="s">
        <v>340</v>
      </c>
      <c r="G251">
        <v>3</v>
      </c>
      <c r="H251">
        <v>168</v>
      </c>
      <c r="I251" t="s">
        <v>25</v>
      </c>
      <c r="J251" t="str">
        <f>VLOOKUP(I251,Code_table!$A$1:$D$23,2,0)</f>
        <v>WH_DU_HANDSHAKE_TRACK</v>
      </c>
    </row>
    <row r="252" spans="1:10" x14ac:dyDescent="0.3">
      <c r="A252" t="s">
        <v>82</v>
      </c>
      <c r="B252">
        <v>30</v>
      </c>
      <c r="C252" t="s">
        <v>83</v>
      </c>
      <c r="D252">
        <v>2023</v>
      </c>
      <c r="E252" s="1">
        <v>0.38731481481481483</v>
      </c>
      <c r="F252" t="s">
        <v>341</v>
      </c>
      <c r="G252">
        <v>6</v>
      </c>
      <c r="H252">
        <v>168</v>
      </c>
      <c r="I252" t="s">
        <v>4</v>
      </c>
      <c r="J252" t="str">
        <f>VLOOKUP(I252,Code_table!$A$1:$D$23,2,0)</f>
        <v>WH_LROBOT_MOVE_TO_LOAD</v>
      </c>
    </row>
    <row r="253" spans="1:10" x14ac:dyDescent="0.3">
      <c r="A253" t="s">
        <v>82</v>
      </c>
      <c r="B253">
        <v>30</v>
      </c>
      <c r="C253" t="s">
        <v>83</v>
      </c>
      <c r="D253">
        <v>2023</v>
      </c>
      <c r="E253" s="1">
        <v>0.38731481481481483</v>
      </c>
      <c r="F253" t="s">
        <v>342</v>
      </c>
      <c r="G253">
        <v>6</v>
      </c>
      <c r="H253">
        <v>168</v>
      </c>
      <c r="I253" t="s">
        <v>12</v>
      </c>
      <c r="J253" t="str">
        <f>VLOOKUP(I253,Code_table!$A$1:$D$23,2,0)</f>
        <v>WH_WFR_PLACE_ON_WS</v>
      </c>
    </row>
    <row r="254" spans="1:10" x14ac:dyDescent="0.3">
      <c r="A254" t="s">
        <v>82</v>
      </c>
      <c r="B254">
        <v>30</v>
      </c>
      <c r="C254" t="s">
        <v>83</v>
      </c>
      <c r="D254">
        <v>2023</v>
      </c>
      <c r="E254" s="1">
        <v>0.38732638888888887</v>
      </c>
      <c r="F254" t="s">
        <v>343</v>
      </c>
      <c r="G254">
        <v>6</v>
      </c>
      <c r="H254">
        <v>168</v>
      </c>
      <c r="I254" t="s">
        <v>12</v>
      </c>
      <c r="J254" t="str">
        <f>VLOOKUP(I254,Code_table!$A$1:$D$23,2,0)</f>
        <v>WH_WFR_PLACE_ON_WS</v>
      </c>
    </row>
    <row r="255" spans="1:10" x14ac:dyDescent="0.3">
      <c r="A255" t="s">
        <v>82</v>
      </c>
      <c r="B255">
        <v>30</v>
      </c>
      <c r="C255" t="s">
        <v>83</v>
      </c>
      <c r="D255">
        <v>2023</v>
      </c>
      <c r="E255" s="1">
        <v>0.38732638888888887</v>
      </c>
      <c r="F255" t="s">
        <v>344</v>
      </c>
      <c r="G255">
        <v>6</v>
      </c>
      <c r="H255">
        <v>168</v>
      </c>
      <c r="I255" t="s">
        <v>13</v>
      </c>
      <c r="J255" t="str">
        <f>VLOOKUP(I255,Code_table!$A$1:$D$23,2,0)</f>
        <v>WH_LROBOT_MOVE_TO_PA</v>
      </c>
    </row>
    <row r="256" spans="1:10" x14ac:dyDescent="0.3">
      <c r="A256" t="s">
        <v>82</v>
      </c>
      <c r="B256">
        <v>30</v>
      </c>
      <c r="C256" t="s">
        <v>83</v>
      </c>
      <c r="D256">
        <v>2023</v>
      </c>
      <c r="E256" s="1">
        <v>0.38732638888888887</v>
      </c>
      <c r="F256" t="s">
        <v>345</v>
      </c>
      <c r="G256">
        <v>4</v>
      </c>
      <c r="H256">
        <v>168</v>
      </c>
      <c r="I256" t="s">
        <v>16</v>
      </c>
      <c r="J256" t="str">
        <f>VLOOKUP(I256,Code_table!$A$1:$D$23,2,0)</f>
        <v>WH_UROBOT_MOVE_TO_DU</v>
      </c>
    </row>
    <row r="257" spans="1:10" x14ac:dyDescent="0.3">
      <c r="A257" t="s">
        <v>82</v>
      </c>
      <c r="B257">
        <v>30</v>
      </c>
      <c r="C257" t="s">
        <v>83</v>
      </c>
      <c r="D257">
        <v>2023</v>
      </c>
      <c r="E257" s="1">
        <v>0.38734953703703701</v>
      </c>
      <c r="F257" t="s">
        <v>346</v>
      </c>
      <c r="G257">
        <v>6</v>
      </c>
      <c r="H257">
        <v>168</v>
      </c>
      <c r="I257" t="s">
        <v>13</v>
      </c>
      <c r="J257" t="str">
        <f>VLOOKUP(I257,Code_table!$A$1:$D$23,2,0)</f>
        <v>WH_LROBOT_MOVE_TO_PA</v>
      </c>
    </row>
    <row r="258" spans="1:10" x14ac:dyDescent="0.3">
      <c r="A258" t="s">
        <v>82</v>
      </c>
      <c r="B258">
        <v>30</v>
      </c>
      <c r="C258" t="s">
        <v>83</v>
      </c>
      <c r="D258">
        <v>2023</v>
      </c>
      <c r="E258" s="1">
        <v>0.38734953703703701</v>
      </c>
      <c r="F258" t="s">
        <v>347</v>
      </c>
      <c r="G258">
        <v>4</v>
      </c>
      <c r="H258">
        <v>168</v>
      </c>
      <c r="I258" t="s">
        <v>16</v>
      </c>
      <c r="J258" t="str">
        <f>VLOOKUP(I258,Code_table!$A$1:$D$23,2,0)</f>
        <v>WH_UROBOT_MOVE_TO_DU</v>
      </c>
    </row>
    <row r="259" spans="1:10" x14ac:dyDescent="0.3">
      <c r="A259" t="s">
        <v>82</v>
      </c>
      <c r="B259">
        <v>30</v>
      </c>
      <c r="C259" t="s">
        <v>83</v>
      </c>
      <c r="D259">
        <v>2023</v>
      </c>
      <c r="E259" s="1">
        <v>0.38734953703703701</v>
      </c>
      <c r="F259" t="s">
        <v>348</v>
      </c>
      <c r="G259">
        <v>4</v>
      </c>
      <c r="H259">
        <v>168</v>
      </c>
      <c r="I259" t="s">
        <v>17</v>
      </c>
      <c r="J259" t="str">
        <f>VLOOKUP(I259,Code_table!$A$1:$D$23,2,0)</f>
        <v>WH_WFR_PLACE_ON_DU</v>
      </c>
    </row>
    <row r="260" spans="1:10" x14ac:dyDescent="0.3">
      <c r="A260" t="s">
        <v>82</v>
      </c>
      <c r="B260">
        <v>30</v>
      </c>
      <c r="C260" t="s">
        <v>83</v>
      </c>
      <c r="D260">
        <v>2023</v>
      </c>
      <c r="E260" s="1">
        <v>0.3873611111111111</v>
      </c>
      <c r="F260" t="s">
        <v>349</v>
      </c>
      <c r="G260">
        <v>4</v>
      </c>
      <c r="H260">
        <v>168</v>
      </c>
      <c r="I260" t="s">
        <v>17</v>
      </c>
      <c r="J260" t="str">
        <f>VLOOKUP(I260,Code_table!$A$1:$D$23,2,0)</f>
        <v>WH_WFR_PLACE_ON_DU</v>
      </c>
    </row>
    <row r="261" spans="1:10" x14ac:dyDescent="0.3">
      <c r="A261" t="s">
        <v>82</v>
      </c>
      <c r="B261">
        <v>30</v>
      </c>
      <c r="C261" t="s">
        <v>83</v>
      </c>
      <c r="D261">
        <v>2023</v>
      </c>
      <c r="E261" s="1">
        <v>0.3873611111111111</v>
      </c>
      <c r="F261" t="s">
        <v>350</v>
      </c>
      <c r="G261">
        <v>4</v>
      </c>
      <c r="H261">
        <v>168</v>
      </c>
      <c r="I261" t="s">
        <v>23</v>
      </c>
      <c r="J261" t="str">
        <f>VLOOKUP(I261,Code_table!$A$1:$D$23,2,0)</f>
        <v>WH_DU_REMOVE_VACUUM</v>
      </c>
    </row>
    <row r="262" spans="1:10" x14ac:dyDescent="0.3">
      <c r="A262" t="s">
        <v>82</v>
      </c>
      <c r="B262">
        <v>30</v>
      </c>
      <c r="C262" t="s">
        <v>83</v>
      </c>
      <c r="D262">
        <v>2023</v>
      </c>
      <c r="E262" s="1">
        <v>0.3873611111111111</v>
      </c>
      <c r="F262" t="s">
        <v>351</v>
      </c>
      <c r="G262">
        <v>4</v>
      </c>
      <c r="H262">
        <v>168</v>
      </c>
      <c r="I262" t="s">
        <v>23</v>
      </c>
      <c r="J262" t="str">
        <f>VLOOKUP(I262,Code_table!$A$1:$D$23,2,0)</f>
        <v>WH_DU_REMOVE_VACUUM</v>
      </c>
    </row>
    <row r="263" spans="1:10" x14ac:dyDescent="0.3">
      <c r="A263" t="s">
        <v>82</v>
      </c>
      <c r="B263">
        <v>30</v>
      </c>
      <c r="C263" t="s">
        <v>83</v>
      </c>
      <c r="D263">
        <v>2023</v>
      </c>
      <c r="E263" s="1">
        <v>0.3873611111111111</v>
      </c>
      <c r="F263" t="s">
        <v>352</v>
      </c>
      <c r="G263">
        <v>4</v>
      </c>
      <c r="H263">
        <v>168</v>
      </c>
      <c r="I263" t="s">
        <v>24</v>
      </c>
      <c r="J263" t="str">
        <f>VLOOKUP(I263,Code_table!$A$1:$D$23,2,0)</f>
        <v>WH_WFR_PICK_FROM_DU</v>
      </c>
    </row>
    <row r="264" spans="1:10" x14ac:dyDescent="0.3">
      <c r="A264" t="s">
        <v>82</v>
      </c>
      <c r="B264">
        <v>30</v>
      </c>
      <c r="C264" t="s">
        <v>83</v>
      </c>
      <c r="D264">
        <v>2023</v>
      </c>
      <c r="E264" s="1">
        <v>0.38737268518518514</v>
      </c>
      <c r="F264" t="s">
        <v>353</v>
      </c>
      <c r="G264">
        <v>7</v>
      </c>
      <c r="H264">
        <v>168</v>
      </c>
      <c r="I264" t="s">
        <v>109</v>
      </c>
      <c r="J264" t="str">
        <f>VLOOKUP(I264,Code_table!$A$1:$D$23,2,0)</f>
        <v>WH_WFR_PREALIGN</v>
      </c>
    </row>
    <row r="265" spans="1:10" x14ac:dyDescent="0.3">
      <c r="A265" t="s">
        <v>82</v>
      </c>
      <c r="B265">
        <v>30</v>
      </c>
      <c r="C265" t="s">
        <v>83</v>
      </c>
      <c r="D265">
        <v>2023</v>
      </c>
      <c r="E265" s="1">
        <v>0.38739583333333333</v>
      </c>
      <c r="F265" t="s">
        <v>354</v>
      </c>
      <c r="G265">
        <v>8</v>
      </c>
      <c r="H265">
        <v>168</v>
      </c>
      <c r="I265" t="s">
        <v>87</v>
      </c>
      <c r="J265" t="str">
        <f>VLOOKUP(I265,Code_table!$A$1:$D$23,2,0)</f>
        <v>WH_TRACK_WFR_PLACE_IN_WH</v>
      </c>
    </row>
    <row r="266" spans="1:10" x14ac:dyDescent="0.3">
      <c r="A266" t="s">
        <v>82</v>
      </c>
      <c r="B266">
        <v>30</v>
      </c>
      <c r="C266" t="s">
        <v>83</v>
      </c>
      <c r="D266">
        <v>2023</v>
      </c>
      <c r="E266" s="1">
        <v>0.38739583333333333</v>
      </c>
      <c r="F266" t="s">
        <v>355</v>
      </c>
      <c r="G266">
        <v>8</v>
      </c>
      <c r="H266">
        <v>168</v>
      </c>
      <c r="I266" t="s">
        <v>85</v>
      </c>
      <c r="J266" t="str">
        <f>VLOOKUP(I266,Code_table!$A$1:$D$23,2,0)</f>
        <v>WH_APR_PRE_WARNING</v>
      </c>
    </row>
    <row r="267" spans="1:10" x14ac:dyDescent="0.3">
      <c r="A267" t="s">
        <v>82</v>
      </c>
      <c r="B267">
        <v>30</v>
      </c>
      <c r="C267" t="s">
        <v>83</v>
      </c>
      <c r="D267">
        <v>2023</v>
      </c>
      <c r="E267" s="1">
        <v>0.38739583333333333</v>
      </c>
      <c r="F267" t="s">
        <v>356</v>
      </c>
      <c r="G267">
        <v>8</v>
      </c>
      <c r="H267">
        <v>168</v>
      </c>
      <c r="I267" t="s">
        <v>20</v>
      </c>
      <c r="J267" t="str">
        <f>VLOOKUP(I267,Code_table!$A$1:$D$23,2,0)</f>
        <v>WH_INP_APPLY_VACUUM</v>
      </c>
    </row>
    <row r="268" spans="1:10" x14ac:dyDescent="0.3">
      <c r="A268" t="s">
        <v>82</v>
      </c>
      <c r="B268">
        <v>30</v>
      </c>
      <c r="C268" t="s">
        <v>83</v>
      </c>
      <c r="D268">
        <v>2023</v>
      </c>
      <c r="E268" s="1">
        <v>0.38740740740740742</v>
      </c>
      <c r="F268" t="s">
        <v>357</v>
      </c>
      <c r="G268">
        <v>8</v>
      </c>
      <c r="H268">
        <v>168</v>
      </c>
      <c r="I268" t="s">
        <v>20</v>
      </c>
      <c r="J268" t="str">
        <f>VLOOKUP(I268,Code_table!$A$1:$D$23,2,0)</f>
        <v>WH_INP_APPLY_VACUUM</v>
      </c>
    </row>
    <row r="269" spans="1:10" x14ac:dyDescent="0.3">
      <c r="A269" t="s">
        <v>82</v>
      </c>
      <c r="B269">
        <v>30</v>
      </c>
      <c r="C269" t="s">
        <v>83</v>
      </c>
      <c r="D269">
        <v>2023</v>
      </c>
      <c r="E269" s="1">
        <v>0.38740740740740742</v>
      </c>
      <c r="F269" t="s">
        <v>358</v>
      </c>
      <c r="G269">
        <v>8</v>
      </c>
      <c r="H269">
        <v>168</v>
      </c>
      <c r="I269" t="s">
        <v>21</v>
      </c>
      <c r="J269" t="str">
        <f>VLOOKUP(I269,Code_table!$A$1:$D$23,2,0)</f>
        <v>WH_INP_HANDSHAKE_TRACK</v>
      </c>
    </row>
    <row r="270" spans="1:10" x14ac:dyDescent="0.3">
      <c r="A270" t="s">
        <v>82</v>
      </c>
      <c r="B270">
        <v>30</v>
      </c>
      <c r="C270" t="s">
        <v>83</v>
      </c>
      <c r="D270">
        <v>2023</v>
      </c>
      <c r="E270" s="1">
        <v>0.38740740740740742</v>
      </c>
      <c r="F270" t="s">
        <v>359</v>
      </c>
      <c r="G270">
        <v>8</v>
      </c>
      <c r="H270">
        <v>168</v>
      </c>
      <c r="I270" t="s">
        <v>21</v>
      </c>
      <c r="J270" t="str">
        <f>VLOOKUP(I270,Code_table!$A$1:$D$23,2,0)</f>
        <v>WH_INP_HANDSHAKE_TRACK</v>
      </c>
    </row>
    <row r="271" spans="1:10" x14ac:dyDescent="0.3">
      <c r="A271" t="s">
        <v>82</v>
      </c>
      <c r="B271">
        <v>30</v>
      </c>
      <c r="C271" t="s">
        <v>83</v>
      </c>
      <c r="D271">
        <v>2023</v>
      </c>
      <c r="E271" s="1">
        <v>0.38744212962962959</v>
      </c>
      <c r="F271" t="s">
        <v>360</v>
      </c>
      <c r="G271">
        <v>4</v>
      </c>
      <c r="H271">
        <v>168</v>
      </c>
      <c r="I271" t="s">
        <v>25</v>
      </c>
      <c r="J271" t="str">
        <f>VLOOKUP(I271,Code_table!$A$1:$D$23,2,0)</f>
        <v>WH_DU_HANDSHAKE_TRACK</v>
      </c>
    </row>
    <row r="272" spans="1:10" x14ac:dyDescent="0.3">
      <c r="A272" t="s">
        <v>82</v>
      </c>
      <c r="B272">
        <v>30</v>
      </c>
      <c r="C272" t="s">
        <v>83</v>
      </c>
      <c r="D272">
        <v>2023</v>
      </c>
      <c r="E272" s="1">
        <v>0.38744212962962959</v>
      </c>
      <c r="F272" t="s">
        <v>361</v>
      </c>
      <c r="G272">
        <v>4</v>
      </c>
      <c r="H272">
        <v>168</v>
      </c>
      <c r="I272" t="s">
        <v>25</v>
      </c>
      <c r="J272" t="str">
        <f>VLOOKUP(I272,Code_table!$A$1:$D$23,2,0)</f>
        <v>WH_DU_HANDSHAKE_TRACK</v>
      </c>
    </row>
    <row r="273" spans="1:10" x14ac:dyDescent="0.3">
      <c r="A273" t="s">
        <v>82</v>
      </c>
      <c r="B273">
        <v>30</v>
      </c>
      <c r="C273" t="s">
        <v>83</v>
      </c>
      <c r="D273">
        <v>2023</v>
      </c>
      <c r="E273" s="1">
        <v>0.38747685185185188</v>
      </c>
      <c r="F273" t="s">
        <v>362</v>
      </c>
      <c r="G273">
        <v>9</v>
      </c>
      <c r="H273">
        <v>168</v>
      </c>
      <c r="I273" t="s">
        <v>85</v>
      </c>
      <c r="J273" t="str">
        <f>VLOOKUP(I273,Code_table!$A$1:$D$23,2,0)</f>
        <v>WH_APR_PRE_WARNING</v>
      </c>
    </row>
    <row r="274" spans="1:10" x14ac:dyDescent="0.3">
      <c r="A274" t="s">
        <v>82</v>
      </c>
      <c r="B274">
        <v>30</v>
      </c>
      <c r="C274" t="s">
        <v>83</v>
      </c>
      <c r="D274">
        <v>2023</v>
      </c>
      <c r="E274" s="1">
        <v>0.38750000000000001</v>
      </c>
      <c r="F274" t="s">
        <v>363</v>
      </c>
      <c r="G274">
        <v>7</v>
      </c>
      <c r="H274">
        <v>168</v>
      </c>
      <c r="I274" t="s">
        <v>1</v>
      </c>
      <c r="J274" t="str">
        <f>VLOOKUP(I274,Code_table!$A$1:$D$23,2,0)</f>
        <v>WH_WFR_PICK_FROM_PA</v>
      </c>
    </row>
    <row r="275" spans="1:10" x14ac:dyDescent="0.3">
      <c r="A275" t="s">
        <v>82</v>
      </c>
      <c r="B275">
        <v>30</v>
      </c>
      <c r="C275" t="s">
        <v>83</v>
      </c>
      <c r="D275">
        <v>2023</v>
      </c>
      <c r="E275" s="1">
        <v>0.38753472222222224</v>
      </c>
      <c r="F275" t="s">
        <v>364</v>
      </c>
      <c r="G275">
        <v>7</v>
      </c>
      <c r="H275">
        <v>168</v>
      </c>
      <c r="I275" t="s">
        <v>1</v>
      </c>
      <c r="J275" t="str">
        <f>VLOOKUP(I275,Code_table!$A$1:$D$23,2,0)</f>
        <v>WH_WFR_PICK_FROM_PA</v>
      </c>
    </row>
    <row r="276" spans="1:10" x14ac:dyDescent="0.3">
      <c r="A276" t="s">
        <v>82</v>
      </c>
      <c r="B276">
        <v>30</v>
      </c>
      <c r="C276" t="s">
        <v>83</v>
      </c>
      <c r="D276">
        <v>2023</v>
      </c>
      <c r="E276" s="1">
        <v>0.38753472222222224</v>
      </c>
      <c r="F276" t="s">
        <v>365</v>
      </c>
      <c r="G276">
        <v>7</v>
      </c>
      <c r="H276">
        <v>168</v>
      </c>
      <c r="I276" t="s">
        <v>121</v>
      </c>
      <c r="J276" t="str">
        <f>VLOOKUP(I276,Code_table!$A$1:$D$23,2,0)</f>
        <v>WH_PA_MOVE_DOWN</v>
      </c>
    </row>
    <row r="277" spans="1:10" x14ac:dyDescent="0.3">
      <c r="A277" t="s">
        <v>82</v>
      </c>
      <c r="B277">
        <v>30</v>
      </c>
      <c r="C277" t="s">
        <v>83</v>
      </c>
      <c r="D277">
        <v>2023</v>
      </c>
      <c r="E277" s="1">
        <v>0.38753472222222224</v>
      </c>
      <c r="F277" t="s">
        <v>366</v>
      </c>
      <c r="G277">
        <v>7</v>
      </c>
      <c r="H277">
        <v>168</v>
      </c>
      <c r="I277" t="s">
        <v>121</v>
      </c>
      <c r="J277" t="str">
        <f>VLOOKUP(I277,Code_table!$A$1:$D$23,2,0)</f>
        <v>WH_PA_MOVE_DOWN</v>
      </c>
    </row>
    <row r="278" spans="1:10" x14ac:dyDescent="0.3">
      <c r="A278" t="s">
        <v>82</v>
      </c>
      <c r="B278">
        <v>30</v>
      </c>
      <c r="C278" t="s">
        <v>83</v>
      </c>
      <c r="D278">
        <v>2023</v>
      </c>
      <c r="E278" s="1">
        <v>0.38755787037037037</v>
      </c>
      <c r="F278" t="s">
        <v>367</v>
      </c>
      <c r="G278">
        <v>8</v>
      </c>
      <c r="H278">
        <v>168</v>
      </c>
      <c r="I278" t="s">
        <v>18</v>
      </c>
      <c r="J278" t="str">
        <f>VLOOKUP(I278,Code_table!$A$1:$D$23,2,0)</f>
        <v>WH_UROBOT_PICK_WFR_IN_BUF</v>
      </c>
    </row>
    <row r="279" spans="1:10" x14ac:dyDescent="0.3">
      <c r="A279" t="s">
        <v>82</v>
      </c>
      <c r="B279">
        <v>30</v>
      </c>
      <c r="C279" t="s">
        <v>83</v>
      </c>
      <c r="D279">
        <v>2023</v>
      </c>
      <c r="E279" s="1">
        <v>0.38756944444444441</v>
      </c>
      <c r="F279" t="s">
        <v>368</v>
      </c>
      <c r="G279">
        <v>9</v>
      </c>
      <c r="H279">
        <v>168</v>
      </c>
      <c r="I279" t="s">
        <v>87</v>
      </c>
      <c r="J279" t="str">
        <f>VLOOKUP(I279,Code_table!$A$1:$D$23,2,0)</f>
        <v>WH_TRACK_WFR_PLACE_IN_WH</v>
      </c>
    </row>
    <row r="280" spans="1:10" x14ac:dyDescent="0.3">
      <c r="A280" t="s">
        <v>82</v>
      </c>
      <c r="B280">
        <v>30</v>
      </c>
      <c r="C280" t="s">
        <v>83</v>
      </c>
      <c r="D280">
        <v>2023</v>
      </c>
      <c r="E280" s="1">
        <v>0.38756944444444441</v>
      </c>
      <c r="F280" t="s">
        <v>369</v>
      </c>
      <c r="G280">
        <v>8</v>
      </c>
      <c r="H280">
        <v>168</v>
      </c>
      <c r="I280" t="s">
        <v>18</v>
      </c>
      <c r="J280" t="str">
        <f>VLOOKUP(I280,Code_table!$A$1:$D$23,2,0)</f>
        <v>WH_UROBOT_PICK_WFR_IN_BUF</v>
      </c>
    </row>
    <row r="281" spans="1:10" x14ac:dyDescent="0.3">
      <c r="A281" t="s">
        <v>82</v>
      </c>
      <c r="B281">
        <v>30</v>
      </c>
      <c r="C281" t="s">
        <v>83</v>
      </c>
      <c r="D281">
        <v>2023</v>
      </c>
      <c r="E281" s="1">
        <v>0.38759259259259254</v>
      </c>
      <c r="F281" t="s">
        <v>370</v>
      </c>
      <c r="G281">
        <v>8</v>
      </c>
      <c r="H281">
        <v>168</v>
      </c>
      <c r="I281" t="s">
        <v>19</v>
      </c>
      <c r="J281" t="str">
        <f>VLOOKUP(I281,Code_table!$A$1:$D$23,2,0)</f>
        <v>WH_UROBOT_CLOSE_TO_PA</v>
      </c>
    </row>
    <row r="282" spans="1:10" x14ac:dyDescent="0.3">
      <c r="A282" t="s">
        <v>82</v>
      </c>
      <c r="B282">
        <v>30</v>
      </c>
      <c r="C282" t="s">
        <v>83</v>
      </c>
      <c r="D282">
        <v>2023</v>
      </c>
      <c r="E282" s="1">
        <v>0.38759259259259254</v>
      </c>
      <c r="F282" t="s">
        <v>371</v>
      </c>
      <c r="G282">
        <v>8</v>
      </c>
      <c r="H282">
        <v>168</v>
      </c>
      <c r="I282" t="s">
        <v>19</v>
      </c>
      <c r="J282" t="str">
        <f>VLOOKUP(I282,Code_table!$A$1:$D$23,2,0)</f>
        <v>WH_UROBOT_CLOSE_TO_PA</v>
      </c>
    </row>
    <row r="283" spans="1:10" x14ac:dyDescent="0.3">
      <c r="A283" t="s">
        <v>82</v>
      </c>
      <c r="B283">
        <v>30</v>
      </c>
      <c r="C283" t="s">
        <v>83</v>
      </c>
      <c r="D283">
        <v>2023</v>
      </c>
      <c r="E283" s="1">
        <v>0.38759259259259254</v>
      </c>
      <c r="F283" t="s">
        <v>372</v>
      </c>
      <c r="G283">
        <v>8</v>
      </c>
      <c r="H283">
        <v>168</v>
      </c>
      <c r="I283" t="s">
        <v>101</v>
      </c>
      <c r="J283" t="str">
        <f>VLOOKUP(I283,Code_table!$A$1:$D$23,2,0)</f>
        <v>WH_UROBOT_WAIT_FOR_PA_FREE</v>
      </c>
    </row>
    <row r="284" spans="1:10" x14ac:dyDescent="0.3">
      <c r="A284" t="s">
        <v>82</v>
      </c>
      <c r="B284">
        <v>30</v>
      </c>
      <c r="C284" t="s">
        <v>83</v>
      </c>
      <c r="D284">
        <v>2023</v>
      </c>
      <c r="E284" s="1">
        <v>0.38759259259259254</v>
      </c>
      <c r="F284" t="s">
        <v>373</v>
      </c>
      <c r="G284">
        <v>8</v>
      </c>
      <c r="H284">
        <v>168</v>
      </c>
      <c r="I284" t="s">
        <v>103</v>
      </c>
      <c r="J284" t="str">
        <f>VLOOKUP(I284,Code_table!$A$1:$D$23,2,0)</f>
        <v>WH_UROBOT_PLACE_ON_PA</v>
      </c>
    </row>
    <row r="285" spans="1:10" x14ac:dyDescent="0.3">
      <c r="A285" t="s">
        <v>82</v>
      </c>
      <c r="B285">
        <v>30</v>
      </c>
      <c r="C285" t="s">
        <v>83</v>
      </c>
      <c r="D285">
        <v>2023</v>
      </c>
      <c r="E285" s="1">
        <v>0.38759259259259254</v>
      </c>
      <c r="F285" t="s">
        <v>374</v>
      </c>
      <c r="G285">
        <v>8</v>
      </c>
      <c r="H285">
        <v>168</v>
      </c>
      <c r="I285" t="s">
        <v>101</v>
      </c>
      <c r="J285" t="str">
        <f>VLOOKUP(I285,Code_table!$A$1:$D$23,2,0)</f>
        <v>WH_UROBOT_WAIT_FOR_PA_FREE</v>
      </c>
    </row>
    <row r="286" spans="1:10" x14ac:dyDescent="0.3">
      <c r="A286" t="s">
        <v>82</v>
      </c>
      <c r="B286">
        <v>30</v>
      </c>
      <c r="C286" t="s">
        <v>83</v>
      </c>
      <c r="D286">
        <v>2023</v>
      </c>
      <c r="E286" s="1">
        <v>0.38760416666666669</v>
      </c>
      <c r="F286" t="s">
        <v>375</v>
      </c>
      <c r="G286">
        <v>8</v>
      </c>
      <c r="H286">
        <v>168</v>
      </c>
      <c r="I286" t="s">
        <v>103</v>
      </c>
      <c r="J286" t="str">
        <f>VLOOKUP(I286,Code_table!$A$1:$D$23,2,0)</f>
        <v>WH_UROBOT_PLACE_ON_PA</v>
      </c>
    </row>
    <row r="287" spans="1:10" x14ac:dyDescent="0.3">
      <c r="A287" t="s">
        <v>82</v>
      </c>
      <c r="B287">
        <v>30</v>
      </c>
      <c r="C287" t="s">
        <v>83</v>
      </c>
      <c r="D287">
        <v>2023</v>
      </c>
      <c r="E287" s="1">
        <v>0.38760416666666669</v>
      </c>
      <c r="F287" t="s">
        <v>376</v>
      </c>
      <c r="G287">
        <v>8</v>
      </c>
      <c r="H287">
        <v>168</v>
      </c>
      <c r="I287" t="s">
        <v>22</v>
      </c>
      <c r="J287" t="str">
        <f>VLOOKUP(I287,Code_table!$A$1:$D$23,2,0)</f>
        <v>WH_WFR_PREP_PREALIGN</v>
      </c>
    </row>
    <row r="288" spans="1:10" x14ac:dyDescent="0.3">
      <c r="A288" t="s">
        <v>82</v>
      </c>
      <c r="B288">
        <v>30</v>
      </c>
      <c r="C288" t="s">
        <v>83</v>
      </c>
      <c r="D288">
        <v>2023</v>
      </c>
      <c r="E288" s="1">
        <v>0.38760416666666669</v>
      </c>
      <c r="F288" t="s">
        <v>377</v>
      </c>
      <c r="G288">
        <v>5</v>
      </c>
      <c r="H288">
        <v>168</v>
      </c>
      <c r="I288" t="s">
        <v>14</v>
      </c>
      <c r="J288" t="str">
        <f>VLOOKUP(I288,Code_table!$A$1:$D$23,2,0)</f>
        <v>WH_UROBOT_MOVE_TO_UNLOAD</v>
      </c>
    </row>
    <row r="289" spans="1:10" x14ac:dyDescent="0.3">
      <c r="A289" t="s">
        <v>82</v>
      </c>
      <c r="B289">
        <v>30</v>
      </c>
      <c r="C289" t="s">
        <v>83</v>
      </c>
      <c r="D289">
        <v>2023</v>
      </c>
      <c r="E289" s="1">
        <v>0.38760416666666669</v>
      </c>
      <c r="F289" t="s">
        <v>378</v>
      </c>
      <c r="G289">
        <v>7</v>
      </c>
      <c r="H289">
        <v>168</v>
      </c>
      <c r="I289" t="s">
        <v>4</v>
      </c>
      <c r="J289" t="str">
        <f>VLOOKUP(I289,Code_table!$A$1:$D$23,2,0)</f>
        <v>WH_LROBOT_MOVE_TO_LOAD</v>
      </c>
    </row>
    <row r="290" spans="1:10" x14ac:dyDescent="0.3">
      <c r="A290" t="s">
        <v>82</v>
      </c>
      <c r="B290">
        <v>30</v>
      </c>
      <c r="C290" t="s">
        <v>83</v>
      </c>
      <c r="D290">
        <v>2023</v>
      </c>
      <c r="E290" s="1">
        <v>0.38760416666666669</v>
      </c>
      <c r="F290" t="s">
        <v>379</v>
      </c>
      <c r="G290">
        <v>8</v>
      </c>
      <c r="H290">
        <v>168</v>
      </c>
      <c r="I290" t="s">
        <v>22</v>
      </c>
      <c r="J290" t="str">
        <f>VLOOKUP(I290,Code_table!$A$1:$D$23,2,0)</f>
        <v>WH_WFR_PREP_PREALIGN</v>
      </c>
    </row>
    <row r="291" spans="1:10" x14ac:dyDescent="0.3">
      <c r="A291" t="s">
        <v>82</v>
      </c>
      <c r="B291">
        <v>30</v>
      </c>
      <c r="C291" t="s">
        <v>83</v>
      </c>
      <c r="D291">
        <v>2023</v>
      </c>
      <c r="E291" s="1">
        <v>0.38760416666666669</v>
      </c>
      <c r="F291" t="s">
        <v>380</v>
      </c>
      <c r="G291">
        <v>8</v>
      </c>
      <c r="H291">
        <v>168</v>
      </c>
      <c r="I291" t="s">
        <v>109</v>
      </c>
      <c r="J291" t="str">
        <f>VLOOKUP(I291,Code_table!$A$1:$D$23,2,0)</f>
        <v>WH_WFR_PREALIGN</v>
      </c>
    </row>
    <row r="292" spans="1:10" x14ac:dyDescent="0.3">
      <c r="A292" t="s">
        <v>82</v>
      </c>
      <c r="B292">
        <v>30</v>
      </c>
      <c r="C292" t="s">
        <v>83</v>
      </c>
      <c r="D292">
        <v>2023</v>
      </c>
      <c r="E292" s="1">
        <v>0.38761574074074073</v>
      </c>
      <c r="F292" t="s">
        <v>381</v>
      </c>
      <c r="G292">
        <v>5</v>
      </c>
      <c r="H292">
        <v>168</v>
      </c>
      <c r="I292" t="s">
        <v>14</v>
      </c>
      <c r="J292" t="str">
        <f>VLOOKUP(I292,Code_table!$A$1:$D$23,2,0)</f>
        <v>WH_UROBOT_MOVE_TO_UNLOAD</v>
      </c>
    </row>
    <row r="293" spans="1:10" x14ac:dyDescent="0.3">
      <c r="A293" t="s">
        <v>82</v>
      </c>
      <c r="B293">
        <v>30</v>
      </c>
      <c r="C293" t="s">
        <v>83</v>
      </c>
      <c r="D293">
        <v>2023</v>
      </c>
      <c r="E293" s="1">
        <v>0.38762731481481483</v>
      </c>
      <c r="F293" t="s">
        <v>382</v>
      </c>
      <c r="G293">
        <v>5</v>
      </c>
      <c r="H293">
        <v>168</v>
      </c>
      <c r="I293" t="s">
        <v>15</v>
      </c>
      <c r="J293" t="str">
        <f>VLOOKUP(I293,Code_table!$A$1:$D$23,2,0)</f>
        <v>WH_WFR_PICK_FROM_WS</v>
      </c>
    </row>
    <row r="294" spans="1:10" x14ac:dyDescent="0.3">
      <c r="A294" t="s">
        <v>82</v>
      </c>
      <c r="B294">
        <v>30</v>
      </c>
      <c r="C294" t="s">
        <v>83</v>
      </c>
      <c r="D294">
        <v>2023</v>
      </c>
      <c r="E294" s="1">
        <v>0.38763888888888887</v>
      </c>
      <c r="F294" t="s">
        <v>383</v>
      </c>
      <c r="G294">
        <v>5</v>
      </c>
      <c r="H294">
        <v>168</v>
      </c>
      <c r="I294" t="s">
        <v>15</v>
      </c>
      <c r="J294" t="str">
        <f>VLOOKUP(I294,Code_table!$A$1:$D$23,2,0)</f>
        <v>WH_WFR_PICK_FROM_WS</v>
      </c>
    </row>
    <row r="295" spans="1:10" x14ac:dyDescent="0.3">
      <c r="A295" t="s">
        <v>82</v>
      </c>
      <c r="B295">
        <v>30</v>
      </c>
      <c r="C295" t="s">
        <v>83</v>
      </c>
      <c r="D295">
        <v>2023</v>
      </c>
      <c r="E295" s="1">
        <v>0.38763888888888887</v>
      </c>
      <c r="F295" t="s">
        <v>384</v>
      </c>
      <c r="G295">
        <v>7</v>
      </c>
      <c r="H295">
        <v>168</v>
      </c>
      <c r="I295" t="s">
        <v>4</v>
      </c>
      <c r="J295" t="str">
        <f>VLOOKUP(I295,Code_table!$A$1:$D$23,2,0)</f>
        <v>WH_LROBOT_MOVE_TO_LOAD</v>
      </c>
    </row>
    <row r="296" spans="1:10" x14ac:dyDescent="0.3">
      <c r="A296" t="s">
        <v>82</v>
      </c>
      <c r="B296">
        <v>30</v>
      </c>
      <c r="C296" t="s">
        <v>83</v>
      </c>
      <c r="D296">
        <v>2023</v>
      </c>
      <c r="E296" s="1">
        <v>0.38763888888888887</v>
      </c>
      <c r="F296" t="s">
        <v>385</v>
      </c>
      <c r="G296">
        <v>7</v>
      </c>
      <c r="H296">
        <v>168</v>
      </c>
      <c r="I296" t="s">
        <v>12</v>
      </c>
      <c r="J296" t="str">
        <f>VLOOKUP(I296,Code_table!$A$1:$D$23,2,0)</f>
        <v>WH_WFR_PLACE_ON_WS</v>
      </c>
    </row>
    <row r="297" spans="1:10" x14ac:dyDescent="0.3">
      <c r="A297" t="s">
        <v>82</v>
      </c>
      <c r="B297">
        <v>30</v>
      </c>
      <c r="C297" t="s">
        <v>83</v>
      </c>
      <c r="D297">
        <v>2023</v>
      </c>
      <c r="E297" s="1">
        <v>0.38765046296296296</v>
      </c>
      <c r="F297" t="s">
        <v>386</v>
      </c>
      <c r="G297">
        <v>7</v>
      </c>
      <c r="H297">
        <v>168</v>
      </c>
      <c r="I297" t="s">
        <v>12</v>
      </c>
      <c r="J297" t="str">
        <f>VLOOKUP(I297,Code_table!$A$1:$D$23,2,0)</f>
        <v>WH_WFR_PLACE_ON_WS</v>
      </c>
    </row>
    <row r="298" spans="1:10" x14ac:dyDescent="0.3">
      <c r="A298" t="s">
        <v>82</v>
      </c>
      <c r="B298">
        <v>30</v>
      </c>
      <c r="C298" t="s">
        <v>83</v>
      </c>
      <c r="D298">
        <v>2023</v>
      </c>
      <c r="E298" s="1">
        <v>0.38765046296296296</v>
      </c>
      <c r="F298" t="s">
        <v>387</v>
      </c>
      <c r="G298">
        <v>7</v>
      </c>
      <c r="H298">
        <v>168</v>
      </c>
      <c r="I298" t="s">
        <v>13</v>
      </c>
      <c r="J298" t="str">
        <f>VLOOKUP(I298,Code_table!$A$1:$D$23,2,0)</f>
        <v>WH_LROBOT_MOVE_TO_PA</v>
      </c>
    </row>
    <row r="299" spans="1:10" x14ac:dyDescent="0.3">
      <c r="A299" t="s">
        <v>82</v>
      </c>
      <c r="B299">
        <v>30</v>
      </c>
      <c r="C299" t="s">
        <v>83</v>
      </c>
      <c r="D299">
        <v>2023</v>
      </c>
      <c r="E299" s="1">
        <v>0.387662037037037</v>
      </c>
      <c r="F299" t="s">
        <v>388</v>
      </c>
      <c r="G299">
        <v>5</v>
      </c>
      <c r="H299">
        <v>168</v>
      </c>
      <c r="I299" t="s">
        <v>16</v>
      </c>
      <c r="J299" t="str">
        <f>VLOOKUP(I299,Code_table!$A$1:$D$23,2,0)</f>
        <v>WH_UROBOT_MOVE_TO_DU</v>
      </c>
    </row>
    <row r="300" spans="1:10" x14ac:dyDescent="0.3">
      <c r="A300" t="s">
        <v>82</v>
      </c>
      <c r="B300">
        <v>30</v>
      </c>
      <c r="C300" t="s">
        <v>83</v>
      </c>
      <c r="D300">
        <v>2023</v>
      </c>
      <c r="E300" s="1">
        <v>0.38767361111111115</v>
      </c>
      <c r="F300" t="s">
        <v>389</v>
      </c>
      <c r="G300">
        <v>7</v>
      </c>
      <c r="H300">
        <v>168</v>
      </c>
      <c r="I300" t="s">
        <v>13</v>
      </c>
      <c r="J300" t="str">
        <f>VLOOKUP(I300,Code_table!$A$1:$D$23,2,0)</f>
        <v>WH_LROBOT_MOVE_TO_PA</v>
      </c>
    </row>
    <row r="301" spans="1:10" x14ac:dyDescent="0.3">
      <c r="A301" t="s">
        <v>82</v>
      </c>
      <c r="B301">
        <v>30</v>
      </c>
      <c r="C301" t="s">
        <v>83</v>
      </c>
      <c r="D301">
        <v>2023</v>
      </c>
      <c r="E301" s="1">
        <v>0.38767361111111115</v>
      </c>
      <c r="F301" t="s">
        <v>390</v>
      </c>
      <c r="G301">
        <v>9</v>
      </c>
      <c r="H301">
        <v>168</v>
      </c>
      <c r="I301" t="s">
        <v>87</v>
      </c>
      <c r="J301" t="str">
        <f>VLOOKUP(I301,Code_table!$A$1:$D$23,2,0)</f>
        <v>WH_TRACK_WFR_PLACE_IN_WH</v>
      </c>
    </row>
    <row r="302" spans="1:10" x14ac:dyDescent="0.3">
      <c r="A302" t="s">
        <v>82</v>
      </c>
      <c r="B302">
        <v>30</v>
      </c>
      <c r="C302" t="s">
        <v>83</v>
      </c>
      <c r="D302">
        <v>2023</v>
      </c>
      <c r="E302" s="1">
        <v>0.38767361111111115</v>
      </c>
      <c r="F302" t="s">
        <v>391</v>
      </c>
      <c r="G302">
        <v>9</v>
      </c>
      <c r="H302">
        <v>168</v>
      </c>
      <c r="I302" t="s">
        <v>85</v>
      </c>
      <c r="J302" t="str">
        <f>VLOOKUP(I302,Code_table!$A$1:$D$23,2,0)</f>
        <v>WH_APR_PRE_WARNING</v>
      </c>
    </row>
    <row r="303" spans="1:10" x14ac:dyDescent="0.3">
      <c r="A303" t="s">
        <v>82</v>
      </c>
      <c r="B303">
        <v>30</v>
      </c>
      <c r="C303" t="s">
        <v>83</v>
      </c>
      <c r="D303">
        <v>2023</v>
      </c>
      <c r="E303" s="1">
        <v>0.38767361111111115</v>
      </c>
      <c r="F303" t="s">
        <v>392</v>
      </c>
      <c r="G303">
        <v>9</v>
      </c>
      <c r="H303">
        <v>168</v>
      </c>
      <c r="I303" t="s">
        <v>20</v>
      </c>
      <c r="J303" t="str">
        <f>VLOOKUP(I303,Code_table!$A$1:$D$23,2,0)</f>
        <v>WH_INP_APPLY_VACUUM</v>
      </c>
    </row>
    <row r="304" spans="1:10" x14ac:dyDescent="0.3">
      <c r="A304" t="s">
        <v>82</v>
      </c>
      <c r="B304">
        <v>30</v>
      </c>
      <c r="C304" t="s">
        <v>83</v>
      </c>
      <c r="D304">
        <v>2023</v>
      </c>
      <c r="E304" s="1">
        <v>0.38767361111111115</v>
      </c>
      <c r="F304" t="s">
        <v>393</v>
      </c>
      <c r="G304">
        <v>9</v>
      </c>
      <c r="H304">
        <v>168</v>
      </c>
      <c r="I304" t="s">
        <v>20</v>
      </c>
      <c r="J304" t="str">
        <f>VLOOKUP(I304,Code_table!$A$1:$D$23,2,0)</f>
        <v>WH_INP_APPLY_VACUUM</v>
      </c>
    </row>
    <row r="305" spans="1:10" x14ac:dyDescent="0.3">
      <c r="A305" t="s">
        <v>82</v>
      </c>
      <c r="B305">
        <v>30</v>
      </c>
      <c r="C305" t="s">
        <v>83</v>
      </c>
      <c r="D305">
        <v>2023</v>
      </c>
      <c r="E305" s="1">
        <v>0.38767361111111115</v>
      </c>
      <c r="F305" t="s">
        <v>394</v>
      </c>
      <c r="G305">
        <v>9</v>
      </c>
      <c r="H305">
        <v>168</v>
      </c>
      <c r="I305" t="s">
        <v>21</v>
      </c>
      <c r="J305" t="str">
        <f>VLOOKUP(I305,Code_table!$A$1:$D$23,2,0)</f>
        <v>WH_INP_HANDSHAKE_TRACK</v>
      </c>
    </row>
    <row r="306" spans="1:10" x14ac:dyDescent="0.3">
      <c r="A306" t="s">
        <v>82</v>
      </c>
      <c r="B306">
        <v>30</v>
      </c>
      <c r="C306" t="s">
        <v>83</v>
      </c>
      <c r="D306">
        <v>2023</v>
      </c>
      <c r="E306" s="1">
        <v>0.38767361111111115</v>
      </c>
      <c r="F306" t="s">
        <v>395</v>
      </c>
      <c r="G306">
        <v>5</v>
      </c>
      <c r="H306">
        <v>168</v>
      </c>
      <c r="I306" t="s">
        <v>16</v>
      </c>
      <c r="J306" t="str">
        <f>VLOOKUP(I306,Code_table!$A$1:$D$23,2,0)</f>
        <v>WH_UROBOT_MOVE_TO_DU</v>
      </c>
    </row>
    <row r="307" spans="1:10" x14ac:dyDescent="0.3">
      <c r="A307" t="s">
        <v>82</v>
      </c>
      <c r="B307">
        <v>30</v>
      </c>
      <c r="C307" t="s">
        <v>83</v>
      </c>
      <c r="D307">
        <v>2023</v>
      </c>
      <c r="E307" s="1">
        <v>0.38767361111111115</v>
      </c>
      <c r="F307" t="s">
        <v>396</v>
      </c>
      <c r="G307">
        <v>5</v>
      </c>
      <c r="H307">
        <v>168</v>
      </c>
      <c r="I307" t="s">
        <v>17</v>
      </c>
      <c r="J307" t="str">
        <f>VLOOKUP(I307,Code_table!$A$1:$D$23,2,0)</f>
        <v>WH_WFR_PLACE_ON_DU</v>
      </c>
    </row>
    <row r="308" spans="1:10" x14ac:dyDescent="0.3">
      <c r="A308" t="s">
        <v>82</v>
      </c>
      <c r="B308">
        <v>30</v>
      </c>
      <c r="C308" t="s">
        <v>83</v>
      </c>
      <c r="D308">
        <v>2023</v>
      </c>
      <c r="E308" s="1">
        <v>0.38767361111111115</v>
      </c>
      <c r="F308" t="s">
        <v>397</v>
      </c>
      <c r="G308">
        <v>9</v>
      </c>
      <c r="H308">
        <v>168</v>
      </c>
      <c r="I308" t="s">
        <v>21</v>
      </c>
      <c r="J308" t="str">
        <f>VLOOKUP(I308,Code_table!$A$1:$D$23,2,0)</f>
        <v>WH_INP_HANDSHAKE_TRACK</v>
      </c>
    </row>
    <row r="309" spans="1:10" x14ac:dyDescent="0.3">
      <c r="A309" t="s">
        <v>82</v>
      </c>
      <c r="B309">
        <v>30</v>
      </c>
      <c r="C309" t="s">
        <v>83</v>
      </c>
      <c r="D309">
        <v>2023</v>
      </c>
      <c r="E309" s="1">
        <v>0.38768518518518519</v>
      </c>
      <c r="F309" t="s">
        <v>398</v>
      </c>
      <c r="G309">
        <v>5</v>
      </c>
      <c r="H309">
        <v>168</v>
      </c>
      <c r="I309" t="s">
        <v>17</v>
      </c>
      <c r="J309" t="str">
        <f>VLOOKUP(I309,Code_table!$A$1:$D$23,2,0)</f>
        <v>WH_WFR_PLACE_ON_DU</v>
      </c>
    </row>
    <row r="310" spans="1:10" x14ac:dyDescent="0.3">
      <c r="A310" t="s">
        <v>82</v>
      </c>
      <c r="B310">
        <v>30</v>
      </c>
      <c r="C310" t="s">
        <v>83</v>
      </c>
      <c r="D310">
        <v>2023</v>
      </c>
      <c r="E310" s="1">
        <v>0.38768518518518519</v>
      </c>
      <c r="F310" t="s">
        <v>399</v>
      </c>
      <c r="G310">
        <v>5</v>
      </c>
      <c r="H310">
        <v>168</v>
      </c>
      <c r="I310" t="s">
        <v>23</v>
      </c>
      <c r="J310" t="str">
        <f>VLOOKUP(I310,Code_table!$A$1:$D$23,2,0)</f>
        <v>WH_DU_REMOVE_VACUUM</v>
      </c>
    </row>
    <row r="311" spans="1:10" x14ac:dyDescent="0.3">
      <c r="A311" t="s">
        <v>82</v>
      </c>
      <c r="B311">
        <v>30</v>
      </c>
      <c r="C311" t="s">
        <v>83</v>
      </c>
      <c r="D311">
        <v>2023</v>
      </c>
      <c r="E311" s="1">
        <v>0.38768518518518519</v>
      </c>
      <c r="F311" t="s">
        <v>400</v>
      </c>
      <c r="G311">
        <v>5</v>
      </c>
      <c r="H311">
        <v>168</v>
      </c>
      <c r="I311" t="s">
        <v>23</v>
      </c>
      <c r="J311" t="str">
        <f>VLOOKUP(I311,Code_table!$A$1:$D$23,2,0)</f>
        <v>WH_DU_REMOVE_VACUUM</v>
      </c>
    </row>
    <row r="312" spans="1:10" x14ac:dyDescent="0.3">
      <c r="A312" t="s">
        <v>82</v>
      </c>
      <c r="B312">
        <v>30</v>
      </c>
      <c r="C312" t="s">
        <v>83</v>
      </c>
      <c r="D312">
        <v>2023</v>
      </c>
      <c r="E312" s="1">
        <v>0.38769675925925928</v>
      </c>
      <c r="F312" t="s">
        <v>401</v>
      </c>
      <c r="G312">
        <v>8</v>
      </c>
      <c r="H312">
        <v>168</v>
      </c>
      <c r="I312" t="s">
        <v>109</v>
      </c>
      <c r="J312" t="str">
        <f>VLOOKUP(I312,Code_table!$A$1:$D$23,2,0)</f>
        <v>WH_WFR_PREALIGN</v>
      </c>
    </row>
    <row r="313" spans="1:10" x14ac:dyDescent="0.3">
      <c r="A313" t="s">
        <v>82</v>
      </c>
      <c r="B313">
        <v>30</v>
      </c>
      <c r="C313" t="s">
        <v>83</v>
      </c>
      <c r="D313">
        <v>2023</v>
      </c>
      <c r="E313" s="1">
        <v>0.38775462962962964</v>
      </c>
      <c r="F313" t="s">
        <v>402</v>
      </c>
      <c r="G313">
        <v>10</v>
      </c>
      <c r="H313">
        <v>168</v>
      </c>
      <c r="I313" t="s">
        <v>85</v>
      </c>
      <c r="J313" t="str">
        <f>VLOOKUP(I313,Code_table!$A$1:$D$23,2,0)</f>
        <v>WH_APR_PRE_WARNING</v>
      </c>
    </row>
    <row r="314" spans="1:10" x14ac:dyDescent="0.3">
      <c r="A314" t="s">
        <v>82</v>
      </c>
      <c r="B314">
        <v>30</v>
      </c>
      <c r="C314" t="s">
        <v>83</v>
      </c>
      <c r="D314">
        <v>2023</v>
      </c>
      <c r="E314" s="1">
        <v>0.38775462962962964</v>
      </c>
      <c r="F314" t="s">
        <v>403</v>
      </c>
      <c r="G314">
        <v>5</v>
      </c>
      <c r="H314">
        <v>168</v>
      </c>
      <c r="I314" t="s">
        <v>24</v>
      </c>
      <c r="J314" t="str">
        <f>VLOOKUP(I314,Code_table!$A$1:$D$23,2,0)</f>
        <v>WH_WFR_PICK_FROM_DU</v>
      </c>
    </row>
    <row r="315" spans="1:10" x14ac:dyDescent="0.3">
      <c r="A315" t="s">
        <v>82</v>
      </c>
      <c r="B315">
        <v>30</v>
      </c>
      <c r="C315" t="s">
        <v>83</v>
      </c>
      <c r="D315">
        <v>2023</v>
      </c>
      <c r="E315" s="1">
        <v>0.38777777777777778</v>
      </c>
      <c r="F315" t="s">
        <v>404</v>
      </c>
      <c r="G315">
        <v>8</v>
      </c>
      <c r="H315">
        <v>168</v>
      </c>
      <c r="I315" t="s">
        <v>1</v>
      </c>
      <c r="J315" t="str">
        <f>VLOOKUP(I315,Code_table!$A$1:$D$23,2,0)</f>
        <v>WH_WFR_PICK_FROM_PA</v>
      </c>
    </row>
    <row r="316" spans="1:10" x14ac:dyDescent="0.3">
      <c r="A316" t="s">
        <v>82</v>
      </c>
      <c r="B316">
        <v>30</v>
      </c>
      <c r="C316" t="s">
        <v>83</v>
      </c>
      <c r="D316">
        <v>2023</v>
      </c>
      <c r="E316" s="1">
        <v>0.38780092592592591</v>
      </c>
      <c r="F316" t="s">
        <v>405</v>
      </c>
      <c r="G316">
        <v>8</v>
      </c>
      <c r="H316">
        <v>168</v>
      </c>
      <c r="I316" t="s">
        <v>1</v>
      </c>
      <c r="J316" t="str">
        <f>VLOOKUP(I316,Code_table!$A$1:$D$23,2,0)</f>
        <v>WH_WFR_PICK_FROM_PA</v>
      </c>
    </row>
    <row r="317" spans="1:10" x14ac:dyDescent="0.3">
      <c r="A317" t="s">
        <v>82</v>
      </c>
      <c r="B317">
        <v>30</v>
      </c>
      <c r="C317" t="s">
        <v>83</v>
      </c>
      <c r="D317">
        <v>2023</v>
      </c>
      <c r="E317" s="1">
        <v>0.38780092592592591</v>
      </c>
      <c r="F317" t="s">
        <v>406</v>
      </c>
      <c r="G317">
        <v>8</v>
      </c>
      <c r="H317">
        <v>168</v>
      </c>
      <c r="I317" t="s">
        <v>121</v>
      </c>
      <c r="J317" t="str">
        <f>VLOOKUP(I317,Code_table!$A$1:$D$23,2,0)</f>
        <v>WH_PA_MOVE_DOWN</v>
      </c>
    </row>
    <row r="318" spans="1:10" x14ac:dyDescent="0.3">
      <c r="A318" t="s">
        <v>82</v>
      </c>
      <c r="B318">
        <v>30</v>
      </c>
      <c r="C318" t="s">
        <v>83</v>
      </c>
      <c r="D318">
        <v>2023</v>
      </c>
      <c r="E318" s="1">
        <v>0.38781249999999995</v>
      </c>
      <c r="F318" t="s">
        <v>407</v>
      </c>
      <c r="G318">
        <v>8</v>
      </c>
      <c r="H318">
        <v>168</v>
      </c>
      <c r="I318" t="s">
        <v>121</v>
      </c>
      <c r="J318" t="str">
        <f>VLOOKUP(I318,Code_table!$A$1:$D$23,2,0)</f>
        <v>WH_PA_MOVE_DOWN</v>
      </c>
    </row>
    <row r="319" spans="1:10" x14ac:dyDescent="0.3">
      <c r="A319" t="s">
        <v>82</v>
      </c>
      <c r="B319">
        <v>30</v>
      </c>
      <c r="C319" t="s">
        <v>83</v>
      </c>
      <c r="D319">
        <v>2023</v>
      </c>
      <c r="E319" s="1">
        <v>0.3878240740740741</v>
      </c>
      <c r="F319" t="s">
        <v>408</v>
      </c>
      <c r="G319">
        <v>9</v>
      </c>
      <c r="H319">
        <v>168</v>
      </c>
      <c r="I319" t="s">
        <v>18</v>
      </c>
      <c r="J319" t="str">
        <f>VLOOKUP(I319,Code_table!$A$1:$D$23,2,0)</f>
        <v>WH_UROBOT_PICK_WFR_IN_BUF</v>
      </c>
    </row>
    <row r="320" spans="1:10" x14ac:dyDescent="0.3">
      <c r="A320" t="s">
        <v>82</v>
      </c>
      <c r="B320">
        <v>30</v>
      </c>
      <c r="C320" t="s">
        <v>83</v>
      </c>
      <c r="D320">
        <v>2023</v>
      </c>
      <c r="E320" s="1">
        <v>0.38784722222222223</v>
      </c>
      <c r="F320" t="s">
        <v>409</v>
      </c>
      <c r="G320">
        <v>10</v>
      </c>
      <c r="H320">
        <v>168</v>
      </c>
      <c r="I320" t="s">
        <v>87</v>
      </c>
      <c r="J320" t="str">
        <f>VLOOKUP(I320,Code_table!$A$1:$D$23,2,0)</f>
        <v>WH_TRACK_WFR_PLACE_IN_WH</v>
      </c>
    </row>
    <row r="321" spans="1:10" x14ac:dyDescent="0.3">
      <c r="A321" t="s">
        <v>82</v>
      </c>
      <c r="B321">
        <v>30</v>
      </c>
      <c r="C321" t="s">
        <v>83</v>
      </c>
      <c r="D321">
        <v>2023</v>
      </c>
      <c r="E321" s="1">
        <v>0.38784722222222223</v>
      </c>
      <c r="F321" t="s">
        <v>410</v>
      </c>
      <c r="G321">
        <v>9</v>
      </c>
      <c r="H321">
        <v>168</v>
      </c>
      <c r="I321" t="s">
        <v>18</v>
      </c>
      <c r="J321" t="str">
        <f>VLOOKUP(I321,Code_table!$A$1:$D$23,2,0)</f>
        <v>WH_UROBOT_PICK_WFR_IN_BUF</v>
      </c>
    </row>
    <row r="322" spans="1:10" x14ac:dyDescent="0.3">
      <c r="A322" t="s">
        <v>82</v>
      </c>
      <c r="B322">
        <v>30</v>
      </c>
      <c r="C322" t="s">
        <v>83</v>
      </c>
      <c r="D322">
        <v>2023</v>
      </c>
      <c r="E322" s="1">
        <v>0.38785879629629627</v>
      </c>
      <c r="F322" t="s">
        <v>411</v>
      </c>
      <c r="G322">
        <v>9</v>
      </c>
      <c r="H322">
        <v>168</v>
      </c>
      <c r="I322" t="s">
        <v>19</v>
      </c>
      <c r="J322" t="str">
        <f>VLOOKUP(I322,Code_table!$A$1:$D$23,2,0)</f>
        <v>WH_UROBOT_CLOSE_TO_PA</v>
      </c>
    </row>
    <row r="323" spans="1:10" x14ac:dyDescent="0.3">
      <c r="A323" t="s">
        <v>82</v>
      </c>
      <c r="B323">
        <v>30</v>
      </c>
      <c r="C323" t="s">
        <v>83</v>
      </c>
      <c r="D323">
        <v>2023</v>
      </c>
      <c r="E323" s="1">
        <v>0.38785879629629627</v>
      </c>
      <c r="F323" t="s">
        <v>412</v>
      </c>
      <c r="G323">
        <v>9</v>
      </c>
      <c r="H323">
        <v>168</v>
      </c>
      <c r="I323" t="s">
        <v>19</v>
      </c>
      <c r="J323" t="str">
        <f>VLOOKUP(I323,Code_table!$A$1:$D$23,2,0)</f>
        <v>WH_UROBOT_CLOSE_TO_PA</v>
      </c>
    </row>
    <row r="324" spans="1:10" x14ac:dyDescent="0.3">
      <c r="A324" t="s">
        <v>82</v>
      </c>
      <c r="B324">
        <v>30</v>
      </c>
      <c r="C324" t="s">
        <v>83</v>
      </c>
      <c r="D324">
        <v>2023</v>
      </c>
      <c r="E324" s="1">
        <v>0.38785879629629627</v>
      </c>
      <c r="F324" t="s">
        <v>413</v>
      </c>
      <c r="G324">
        <v>9</v>
      </c>
      <c r="H324">
        <v>168</v>
      </c>
      <c r="I324" t="s">
        <v>101</v>
      </c>
      <c r="J324" t="str">
        <f>VLOOKUP(I324,Code_table!$A$1:$D$23,2,0)</f>
        <v>WH_UROBOT_WAIT_FOR_PA_FREE</v>
      </c>
    </row>
    <row r="325" spans="1:10" x14ac:dyDescent="0.3">
      <c r="A325" t="s">
        <v>82</v>
      </c>
      <c r="B325">
        <v>30</v>
      </c>
      <c r="C325" t="s">
        <v>83</v>
      </c>
      <c r="D325">
        <v>2023</v>
      </c>
      <c r="E325" s="1">
        <v>0.38785879629629627</v>
      </c>
      <c r="F325" t="s">
        <v>414</v>
      </c>
      <c r="G325">
        <v>9</v>
      </c>
      <c r="H325">
        <v>168</v>
      </c>
      <c r="I325" t="s">
        <v>103</v>
      </c>
      <c r="J325" t="str">
        <f>VLOOKUP(I325,Code_table!$A$1:$D$23,2,0)</f>
        <v>WH_UROBOT_PLACE_ON_PA</v>
      </c>
    </row>
    <row r="326" spans="1:10" x14ac:dyDescent="0.3">
      <c r="A326" t="s">
        <v>82</v>
      </c>
      <c r="B326">
        <v>30</v>
      </c>
      <c r="C326" t="s">
        <v>83</v>
      </c>
      <c r="D326">
        <v>2023</v>
      </c>
      <c r="E326" s="1">
        <v>0.38785879629629627</v>
      </c>
      <c r="F326" t="s">
        <v>415</v>
      </c>
      <c r="G326">
        <v>9</v>
      </c>
      <c r="H326">
        <v>168</v>
      </c>
      <c r="I326" t="s">
        <v>101</v>
      </c>
      <c r="J326" t="str">
        <f>VLOOKUP(I326,Code_table!$A$1:$D$23,2,0)</f>
        <v>WH_UROBOT_WAIT_FOR_PA_FREE</v>
      </c>
    </row>
    <row r="327" spans="1:10" x14ac:dyDescent="0.3">
      <c r="A327" t="s">
        <v>82</v>
      </c>
      <c r="B327">
        <v>30</v>
      </c>
      <c r="C327" t="s">
        <v>83</v>
      </c>
      <c r="D327">
        <v>2023</v>
      </c>
      <c r="E327" s="1">
        <v>0.3878819444444444</v>
      </c>
      <c r="F327" t="s">
        <v>416</v>
      </c>
      <c r="G327">
        <v>9</v>
      </c>
      <c r="H327">
        <v>168</v>
      </c>
      <c r="I327" t="s">
        <v>103</v>
      </c>
      <c r="J327" t="str">
        <f>VLOOKUP(I327,Code_table!$A$1:$D$23,2,0)</f>
        <v>WH_UROBOT_PLACE_ON_PA</v>
      </c>
    </row>
    <row r="328" spans="1:10" x14ac:dyDescent="0.3">
      <c r="A328" t="s">
        <v>82</v>
      </c>
      <c r="B328">
        <v>30</v>
      </c>
      <c r="C328" t="s">
        <v>83</v>
      </c>
      <c r="D328">
        <v>2023</v>
      </c>
      <c r="E328" s="1">
        <v>0.3878819444444444</v>
      </c>
      <c r="F328" t="s">
        <v>417</v>
      </c>
      <c r="G328">
        <v>9</v>
      </c>
      <c r="H328">
        <v>168</v>
      </c>
      <c r="I328" t="s">
        <v>22</v>
      </c>
      <c r="J328" t="str">
        <f>VLOOKUP(I328,Code_table!$A$1:$D$23,2,0)</f>
        <v>WH_WFR_PREP_PREALIGN</v>
      </c>
    </row>
    <row r="329" spans="1:10" x14ac:dyDescent="0.3">
      <c r="A329" t="s">
        <v>82</v>
      </c>
      <c r="B329">
        <v>30</v>
      </c>
      <c r="C329" t="s">
        <v>83</v>
      </c>
      <c r="D329">
        <v>2023</v>
      </c>
      <c r="E329" s="1">
        <v>0.3878819444444444</v>
      </c>
      <c r="F329" t="s">
        <v>418</v>
      </c>
      <c r="G329">
        <v>6</v>
      </c>
      <c r="H329">
        <v>168</v>
      </c>
      <c r="I329" t="s">
        <v>14</v>
      </c>
      <c r="J329" t="str">
        <f>VLOOKUP(I329,Code_table!$A$1:$D$23,2,0)</f>
        <v>WH_UROBOT_MOVE_TO_UNLOAD</v>
      </c>
    </row>
    <row r="330" spans="1:10" x14ac:dyDescent="0.3">
      <c r="A330" t="s">
        <v>82</v>
      </c>
      <c r="B330">
        <v>30</v>
      </c>
      <c r="C330" t="s">
        <v>83</v>
      </c>
      <c r="D330">
        <v>2023</v>
      </c>
      <c r="E330" s="1">
        <v>0.3878819444444444</v>
      </c>
      <c r="F330" t="s">
        <v>419</v>
      </c>
      <c r="G330">
        <v>8</v>
      </c>
      <c r="H330">
        <v>168</v>
      </c>
      <c r="I330" t="s">
        <v>4</v>
      </c>
      <c r="J330" t="str">
        <f>VLOOKUP(I330,Code_table!$A$1:$D$23,2,0)</f>
        <v>WH_LROBOT_MOVE_TO_LOAD</v>
      </c>
    </row>
    <row r="331" spans="1:10" x14ac:dyDescent="0.3">
      <c r="A331" t="s">
        <v>82</v>
      </c>
      <c r="B331">
        <v>30</v>
      </c>
      <c r="C331" t="s">
        <v>83</v>
      </c>
      <c r="D331">
        <v>2023</v>
      </c>
      <c r="E331" s="1">
        <v>0.3878819444444444</v>
      </c>
      <c r="F331" t="s">
        <v>420</v>
      </c>
      <c r="G331">
        <v>9</v>
      </c>
      <c r="H331">
        <v>168</v>
      </c>
      <c r="I331" t="s">
        <v>22</v>
      </c>
      <c r="J331" t="str">
        <f>VLOOKUP(I331,Code_table!$A$1:$D$23,2,0)</f>
        <v>WH_WFR_PREP_PREALIGN</v>
      </c>
    </row>
    <row r="332" spans="1:10" x14ac:dyDescent="0.3">
      <c r="A332" t="s">
        <v>82</v>
      </c>
      <c r="B332">
        <v>30</v>
      </c>
      <c r="C332" t="s">
        <v>83</v>
      </c>
      <c r="D332">
        <v>2023</v>
      </c>
      <c r="E332" s="1">
        <v>0.3878819444444444</v>
      </c>
      <c r="F332" t="s">
        <v>421</v>
      </c>
      <c r="G332">
        <v>9</v>
      </c>
      <c r="H332">
        <v>168</v>
      </c>
      <c r="I332" t="s">
        <v>109</v>
      </c>
      <c r="J332" t="str">
        <f>VLOOKUP(I332,Code_table!$A$1:$D$23,2,0)</f>
        <v>WH_WFR_PREALIGN</v>
      </c>
    </row>
    <row r="333" spans="1:10" x14ac:dyDescent="0.3">
      <c r="A333" t="s">
        <v>82</v>
      </c>
      <c r="B333">
        <v>30</v>
      </c>
      <c r="C333" t="s">
        <v>83</v>
      </c>
      <c r="D333">
        <v>2023</v>
      </c>
      <c r="E333" s="1">
        <v>0.38789351851851855</v>
      </c>
      <c r="F333" t="s">
        <v>422</v>
      </c>
      <c r="G333">
        <v>6</v>
      </c>
      <c r="H333">
        <v>168</v>
      </c>
      <c r="I333" t="s">
        <v>14</v>
      </c>
      <c r="J333" t="str">
        <f>VLOOKUP(I333,Code_table!$A$1:$D$23,2,0)</f>
        <v>WH_UROBOT_MOVE_TO_UNLOAD</v>
      </c>
    </row>
    <row r="334" spans="1:10" x14ac:dyDescent="0.3">
      <c r="A334" t="s">
        <v>82</v>
      </c>
      <c r="B334">
        <v>30</v>
      </c>
      <c r="C334" t="s">
        <v>83</v>
      </c>
      <c r="D334">
        <v>2023</v>
      </c>
      <c r="E334" s="1">
        <v>0.38790509259259259</v>
      </c>
      <c r="F334" t="s">
        <v>423</v>
      </c>
      <c r="G334">
        <v>6</v>
      </c>
      <c r="H334">
        <v>168</v>
      </c>
      <c r="I334" t="s">
        <v>15</v>
      </c>
      <c r="J334" t="str">
        <f>VLOOKUP(I334,Code_table!$A$1:$D$23,2,0)</f>
        <v>WH_WFR_PICK_FROM_WS</v>
      </c>
    </row>
    <row r="335" spans="1:10" x14ac:dyDescent="0.3">
      <c r="A335" t="s">
        <v>82</v>
      </c>
      <c r="B335">
        <v>30</v>
      </c>
      <c r="C335" t="s">
        <v>83</v>
      </c>
      <c r="D335">
        <v>2023</v>
      </c>
      <c r="E335" s="1">
        <v>0.38791666666666669</v>
      </c>
      <c r="F335" t="s">
        <v>424</v>
      </c>
      <c r="G335">
        <v>6</v>
      </c>
      <c r="H335">
        <v>168</v>
      </c>
      <c r="I335" t="s">
        <v>15</v>
      </c>
      <c r="J335" t="str">
        <f>VLOOKUP(I335,Code_table!$A$1:$D$23,2,0)</f>
        <v>WH_WFR_PICK_FROM_WS</v>
      </c>
    </row>
    <row r="336" spans="1:10" x14ac:dyDescent="0.3">
      <c r="A336" t="s">
        <v>82</v>
      </c>
      <c r="B336">
        <v>30</v>
      </c>
      <c r="C336" t="s">
        <v>83</v>
      </c>
      <c r="D336">
        <v>2023</v>
      </c>
      <c r="E336" s="1">
        <v>0.38791666666666669</v>
      </c>
      <c r="F336" t="s">
        <v>425</v>
      </c>
      <c r="G336">
        <v>5</v>
      </c>
      <c r="H336">
        <v>168</v>
      </c>
      <c r="I336" t="s">
        <v>25</v>
      </c>
      <c r="J336" t="str">
        <f>VLOOKUP(I336,Code_table!$A$1:$D$23,2,0)</f>
        <v>WH_DU_HANDSHAKE_TRACK</v>
      </c>
    </row>
    <row r="337" spans="1:10" x14ac:dyDescent="0.3">
      <c r="A337" t="s">
        <v>82</v>
      </c>
      <c r="B337">
        <v>30</v>
      </c>
      <c r="C337" t="s">
        <v>83</v>
      </c>
      <c r="D337">
        <v>2023</v>
      </c>
      <c r="E337" s="1">
        <v>0.38791666666666669</v>
      </c>
      <c r="F337" t="s">
        <v>426</v>
      </c>
      <c r="G337">
        <v>5</v>
      </c>
      <c r="H337">
        <v>168</v>
      </c>
      <c r="I337" t="s">
        <v>25</v>
      </c>
      <c r="J337" t="str">
        <f>VLOOKUP(I337,Code_table!$A$1:$D$23,2,0)</f>
        <v>WH_DU_HANDSHAKE_TRACK</v>
      </c>
    </row>
    <row r="338" spans="1:10" x14ac:dyDescent="0.3">
      <c r="A338" t="s">
        <v>82</v>
      </c>
      <c r="B338">
        <v>30</v>
      </c>
      <c r="C338" t="s">
        <v>83</v>
      </c>
      <c r="D338">
        <v>2023</v>
      </c>
      <c r="E338" s="1">
        <v>0.38791666666666669</v>
      </c>
      <c r="F338" t="s">
        <v>427</v>
      </c>
      <c r="G338">
        <v>8</v>
      </c>
      <c r="H338">
        <v>168</v>
      </c>
      <c r="I338" t="s">
        <v>4</v>
      </c>
      <c r="J338" t="str">
        <f>VLOOKUP(I338,Code_table!$A$1:$D$23,2,0)</f>
        <v>WH_LROBOT_MOVE_TO_LOAD</v>
      </c>
    </row>
    <row r="339" spans="1:10" x14ac:dyDescent="0.3">
      <c r="A339" t="s">
        <v>82</v>
      </c>
      <c r="B339">
        <v>30</v>
      </c>
      <c r="C339" t="s">
        <v>83</v>
      </c>
      <c r="D339">
        <v>2023</v>
      </c>
      <c r="E339" s="1">
        <v>0.38791666666666669</v>
      </c>
      <c r="F339" t="s">
        <v>428</v>
      </c>
      <c r="G339">
        <v>8</v>
      </c>
      <c r="H339">
        <v>168</v>
      </c>
      <c r="I339" t="s">
        <v>12</v>
      </c>
      <c r="J339" t="str">
        <f>VLOOKUP(I339,Code_table!$A$1:$D$23,2,0)</f>
        <v>WH_WFR_PLACE_ON_WS</v>
      </c>
    </row>
    <row r="340" spans="1:10" x14ac:dyDescent="0.3">
      <c r="A340" t="s">
        <v>82</v>
      </c>
      <c r="B340">
        <v>30</v>
      </c>
      <c r="C340" t="s">
        <v>83</v>
      </c>
      <c r="D340">
        <v>2023</v>
      </c>
      <c r="E340" s="1">
        <v>0.38792824074074073</v>
      </c>
      <c r="F340" t="s">
        <v>429</v>
      </c>
      <c r="G340">
        <v>8</v>
      </c>
      <c r="H340">
        <v>168</v>
      </c>
      <c r="I340" t="s">
        <v>12</v>
      </c>
      <c r="J340" t="str">
        <f>VLOOKUP(I340,Code_table!$A$1:$D$23,2,0)</f>
        <v>WH_WFR_PLACE_ON_WS</v>
      </c>
    </row>
    <row r="341" spans="1:10" x14ac:dyDescent="0.3">
      <c r="A341" t="s">
        <v>82</v>
      </c>
      <c r="B341">
        <v>30</v>
      </c>
      <c r="C341" t="s">
        <v>83</v>
      </c>
      <c r="D341">
        <v>2023</v>
      </c>
      <c r="E341" s="1">
        <v>0.38792824074074073</v>
      </c>
      <c r="F341" t="s">
        <v>430</v>
      </c>
      <c r="G341">
        <v>8</v>
      </c>
      <c r="H341">
        <v>168</v>
      </c>
      <c r="I341" t="s">
        <v>13</v>
      </c>
      <c r="J341" t="str">
        <f>VLOOKUP(I341,Code_table!$A$1:$D$23,2,0)</f>
        <v>WH_LROBOT_MOVE_TO_PA</v>
      </c>
    </row>
    <row r="342" spans="1:10" x14ac:dyDescent="0.3">
      <c r="A342" t="s">
        <v>82</v>
      </c>
      <c r="B342">
        <v>30</v>
      </c>
      <c r="C342" t="s">
        <v>83</v>
      </c>
      <c r="D342">
        <v>2023</v>
      </c>
      <c r="E342" s="1">
        <v>0.38792824074074073</v>
      </c>
      <c r="F342" t="s">
        <v>431</v>
      </c>
      <c r="G342">
        <v>6</v>
      </c>
      <c r="H342">
        <v>168</v>
      </c>
      <c r="I342" t="s">
        <v>16</v>
      </c>
      <c r="J342" t="str">
        <f>VLOOKUP(I342,Code_table!$A$1:$D$23,2,0)</f>
        <v>WH_UROBOT_MOVE_TO_DU</v>
      </c>
    </row>
    <row r="343" spans="1:10" x14ac:dyDescent="0.3">
      <c r="A343" t="s">
        <v>82</v>
      </c>
      <c r="B343">
        <v>30</v>
      </c>
      <c r="C343" t="s">
        <v>83</v>
      </c>
      <c r="D343">
        <v>2023</v>
      </c>
      <c r="E343" s="1">
        <v>0.38793981481481482</v>
      </c>
      <c r="F343" t="s">
        <v>432</v>
      </c>
      <c r="G343">
        <v>8</v>
      </c>
      <c r="H343">
        <v>168</v>
      </c>
      <c r="I343" t="s">
        <v>13</v>
      </c>
      <c r="J343" t="str">
        <f>VLOOKUP(I343,Code_table!$A$1:$D$23,2,0)</f>
        <v>WH_LROBOT_MOVE_TO_PA</v>
      </c>
    </row>
    <row r="344" spans="1:10" x14ac:dyDescent="0.3">
      <c r="A344" t="s">
        <v>82</v>
      </c>
      <c r="B344">
        <v>30</v>
      </c>
      <c r="C344" t="s">
        <v>83</v>
      </c>
      <c r="D344">
        <v>2023</v>
      </c>
      <c r="E344" s="1">
        <v>0.38795138888888886</v>
      </c>
      <c r="F344" t="s">
        <v>433</v>
      </c>
      <c r="G344">
        <v>6</v>
      </c>
      <c r="H344">
        <v>168</v>
      </c>
      <c r="I344" t="s">
        <v>16</v>
      </c>
      <c r="J344" t="str">
        <f>VLOOKUP(I344,Code_table!$A$1:$D$23,2,0)</f>
        <v>WH_UROBOT_MOVE_TO_DU</v>
      </c>
    </row>
    <row r="345" spans="1:10" x14ac:dyDescent="0.3">
      <c r="A345" t="s">
        <v>82</v>
      </c>
      <c r="B345">
        <v>30</v>
      </c>
      <c r="C345" t="s">
        <v>83</v>
      </c>
      <c r="D345">
        <v>2023</v>
      </c>
      <c r="E345" s="1">
        <v>0.38795138888888886</v>
      </c>
      <c r="F345" t="s">
        <v>434</v>
      </c>
      <c r="G345">
        <v>6</v>
      </c>
      <c r="H345">
        <v>168</v>
      </c>
      <c r="I345" t="s">
        <v>17</v>
      </c>
      <c r="J345" t="str">
        <f>VLOOKUP(I345,Code_table!$A$1:$D$23,2,0)</f>
        <v>WH_WFR_PLACE_ON_DU</v>
      </c>
    </row>
    <row r="346" spans="1:10" x14ac:dyDescent="0.3">
      <c r="A346" t="s">
        <v>82</v>
      </c>
      <c r="B346">
        <v>30</v>
      </c>
      <c r="C346" t="s">
        <v>83</v>
      </c>
      <c r="D346">
        <v>2023</v>
      </c>
      <c r="E346" s="1">
        <v>0.38796296296296301</v>
      </c>
      <c r="F346" t="s">
        <v>435</v>
      </c>
      <c r="G346">
        <v>6</v>
      </c>
      <c r="H346">
        <v>168</v>
      </c>
      <c r="I346" t="s">
        <v>17</v>
      </c>
      <c r="J346" t="str">
        <f>VLOOKUP(I346,Code_table!$A$1:$D$23,2,0)</f>
        <v>WH_WFR_PLACE_ON_DU</v>
      </c>
    </row>
    <row r="347" spans="1:10" x14ac:dyDescent="0.3">
      <c r="A347" t="s">
        <v>82</v>
      </c>
      <c r="B347">
        <v>30</v>
      </c>
      <c r="C347" t="s">
        <v>83</v>
      </c>
      <c r="D347">
        <v>2023</v>
      </c>
      <c r="E347" s="1">
        <v>0.38796296296296301</v>
      </c>
      <c r="F347" t="s">
        <v>436</v>
      </c>
      <c r="G347">
        <v>6</v>
      </c>
      <c r="H347">
        <v>168</v>
      </c>
      <c r="I347" t="s">
        <v>23</v>
      </c>
      <c r="J347" t="str">
        <f>VLOOKUP(I347,Code_table!$A$1:$D$23,2,0)</f>
        <v>WH_DU_REMOVE_VACUUM</v>
      </c>
    </row>
    <row r="348" spans="1:10" x14ac:dyDescent="0.3">
      <c r="A348" t="s">
        <v>82</v>
      </c>
      <c r="B348">
        <v>30</v>
      </c>
      <c r="C348" t="s">
        <v>83</v>
      </c>
      <c r="D348">
        <v>2023</v>
      </c>
      <c r="E348" s="1">
        <v>0.38796296296296301</v>
      </c>
      <c r="F348" t="s">
        <v>437</v>
      </c>
      <c r="G348">
        <v>6</v>
      </c>
      <c r="H348">
        <v>168</v>
      </c>
      <c r="I348" t="s">
        <v>23</v>
      </c>
      <c r="J348" t="str">
        <f>VLOOKUP(I348,Code_table!$A$1:$D$23,2,0)</f>
        <v>WH_DU_REMOVE_VACUUM</v>
      </c>
    </row>
    <row r="349" spans="1:10" x14ac:dyDescent="0.3">
      <c r="A349" t="s">
        <v>82</v>
      </c>
      <c r="B349">
        <v>30</v>
      </c>
      <c r="C349" t="s">
        <v>83</v>
      </c>
      <c r="D349">
        <v>2023</v>
      </c>
      <c r="E349" s="1">
        <v>0.38796296296296301</v>
      </c>
      <c r="F349" t="s">
        <v>438</v>
      </c>
      <c r="G349">
        <v>6</v>
      </c>
      <c r="H349">
        <v>168</v>
      </c>
      <c r="I349" t="s">
        <v>24</v>
      </c>
      <c r="J349" t="str">
        <f>VLOOKUP(I349,Code_table!$A$1:$D$23,2,0)</f>
        <v>WH_WFR_PICK_FROM_DU</v>
      </c>
    </row>
    <row r="350" spans="1:10" x14ac:dyDescent="0.3">
      <c r="A350" t="s">
        <v>82</v>
      </c>
      <c r="B350">
        <v>30</v>
      </c>
      <c r="C350" t="s">
        <v>83</v>
      </c>
      <c r="D350">
        <v>2023</v>
      </c>
      <c r="E350" s="1">
        <v>0.38797453703703705</v>
      </c>
      <c r="F350" t="s">
        <v>439</v>
      </c>
      <c r="G350">
        <v>9</v>
      </c>
      <c r="H350">
        <v>168</v>
      </c>
      <c r="I350" t="s">
        <v>109</v>
      </c>
      <c r="J350" t="str">
        <f>VLOOKUP(I350,Code_table!$A$1:$D$23,2,0)</f>
        <v>WH_WFR_PREALIGN</v>
      </c>
    </row>
    <row r="351" spans="1:10" x14ac:dyDescent="0.3">
      <c r="A351" t="s">
        <v>82</v>
      </c>
      <c r="B351">
        <v>30</v>
      </c>
      <c r="C351" t="s">
        <v>83</v>
      </c>
      <c r="D351">
        <v>2023</v>
      </c>
      <c r="E351" s="1">
        <v>0.38799768518518518</v>
      </c>
      <c r="F351" t="s">
        <v>440</v>
      </c>
      <c r="G351">
        <v>10</v>
      </c>
      <c r="H351">
        <v>168</v>
      </c>
      <c r="I351" t="s">
        <v>87</v>
      </c>
      <c r="J351" t="str">
        <f>VLOOKUP(I351,Code_table!$A$1:$D$23,2,0)</f>
        <v>WH_TRACK_WFR_PLACE_IN_WH</v>
      </c>
    </row>
    <row r="352" spans="1:10" x14ac:dyDescent="0.3">
      <c r="A352" t="s">
        <v>82</v>
      </c>
      <c r="B352">
        <v>30</v>
      </c>
      <c r="C352" t="s">
        <v>83</v>
      </c>
      <c r="D352">
        <v>2023</v>
      </c>
      <c r="E352" s="1">
        <v>0.38799768518518518</v>
      </c>
      <c r="F352" t="s">
        <v>441</v>
      </c>
      <c r="G352">
        <v>10</v>
      </c>
      <c r="H352">
        <v>168</v>
      </c>
      <c r="I352" t="s">
        <v>85</v>
      </c>
      <c r="J352" t="str">
        <f>VLOOKUP(I352,Code_table!$A$1:$D$23,2,0)</f>
        <v>WH_APR_PRE_WARNING</v>
      </c>
    </row>
    <row r="353" spans="1:10" x14ac:dyDescent="0.3">
      <c r="A353" t="s">
        <v>82</v>
      </c>
      <c r="B353">
        <v>30</v>
      </c>
      <c r="C353" t="s">
        <v>83</v>
      </c>
      <c r="D353">
        <v>2023</v>
      </c>
      <c r="E353" s="1">
        <v>0.38799768518518518</v>
      </c>
      <c r="F353" t="s">
        <v>442</v>
      </c>
      <c r="G353">
        <v>10</v>
      </c>
      <c r="H353">
        <v>168</v>
      </c>
      <c r="I353" t="s">
        <v>20</v>
      </c>
      <c r="J353" t="str">
        <f>VLOOKUP(I353,Code_table!$A$1:$D$23,2,0)</f>
        <v>WH_INP_APPLY_VACUUM</v>
      </c>
    </row>
    <row r="354" spans="1:10" x14ac:dyDescent="0.3">
      <c r="A354" t="s">
        <v>82</v>
      </c>
      <c r="B354">
        <v>30</v>
      </c>
      <c r="C354" t="s">
        <v>83</v>
      </c>
      <c r="D354">
        <v>2023</v>
      </c>
      <c r="E354" s="1">
        <v>0.38799768518518518</v>
      </c>
      <c r="F354" t="s">
        <v>443</v>
      </c>
      <c r="G354">
        <v>10</v>
      </c>
      <c r="H354">
        <v>168</v>
      </c>
      <c r="I354" t="s">
        <v>20</v>
      </c>
      <c r="J354" t="str">
        <f>VLOOKUP(I354,Code_table!$A$1:$D$23,2,0)</f>
        <v>WH_INP_APPLY_VACUUM</v>
      </c>
    </row>
    <row r="355" spans="1:10" x14ac:dyDescent="0.3">
      <c r="A355" t="s">
        <v>82</v>
      </c>
      <c r="B355">
        <v>30</v>
      </c>
      <c r="C355" t="s">
        <v>83</v>
      </c>
      <c r="D355">
        <v>2023</v>
      </c>
      <c r="E355" s="1">
        <v>0.38799768518518518</v>
      </c>
      <c r="F355" t="s">
        <v>444</v>
      </c>
      <c r="G355">
        <v>10</v>
      </c>
      <c r="H355">
        <v>168</v>
      </c>
      <c r="I355" t="s">
        <v>21</v>
      </c>
      <c r="J355" t="str">
        <f>VLOOKUP(I355,Code_table!$A$1:$D$23,2,0)</f>
        <v>WH_INP_HANDSHAKE_TRACK</v>
      </c>
    </row>
    <row r="356" spans="1:10" x14ac:dyDescent="0.3">
      <c r="A356" t="s">
        <v>82</v>
      </c>
      <c r="B356">
        <v>30</v>
      </c>
      <c r="C356" t="s">
        <v>83</v>
      </c>
      <c r="D356">
        <v>2023</v>
      </c>
      <c r="E356" s="1">
        <v>0.38800925925925928</v>
      </c>
      <c r="F356" t="s">
        <v>445</v>
      </c>
      <c r="G356">
        <v>10</v>
      </c>
      <c r="H356">
        <v>168</v>
      </c>
      <c r="I356" t="s">
        <v>21</v>
      </c>
      <c r="J356" t="str">
        <f>VLOOKUP(I356,Code_table!$A$1:$D$23,2,0)</f>
        <v>WH_INP_HANDSHAKE_TRACK</v>
      </c>
    </row>
    <row r="357" spans="1:10" x14ac:dyDescent="0.3">
      <c r="A357" t="s">
        <v>82</v>
      </c>
      <c r="B357">
        <v>30</v>
      </c>
      <c r="C357" t="s">
        <v>83</v>
      </c>
      <c r="D357">
        <v>2023</v>
      </c>
      <c r="E357" s="1">
        <v>0.3880439814814815</v>
      </c>
      <c r="F357" t="s">
        <v>446</v>
      </c>
      <c r="G357">
        <v>6</v>
      </c>
      <c r="H357">
        <v>168</v>
      </c>
      <c r="I357" t="s">
        <v>25</v>
      </c>
      <c r="J357" t="str">
        <f>VLOOKUP(I357,Code_table!$A$1:$D$23,2,0)</f>
        <v>WH_DU_HANDSHAKE_TRACK</v>
      </c>
    </row>
    <row r="358" spans="1:10" x14ac:dyDescent="0.3">
      <c r="A358" t="s">
        <v>82</v>
      </c>
      <c r="B358">
        <v>30</v>
      </c>
      <c r="C358" t="s">
        <v>83</v>
      </c>
      <c r="D358">
        <v>2023</v>
      </c>
      <c r="E358" s="1">
        <v>0.3880439814814815</v>
      </c>
      <c r="F358" t="s">
        <v>447</v>
      </c>
      <c r="G358">
        <v>6</v>
      </c>
      <c r="H358">
        <v>168</v>
      </c>
      <c r="I358" t="s">
        <v>25</v>
      </c>
      <c r="J358" t="str">
        <f>VLOOKUP(I358,Code_table!$A$1:$D$23,2,0)</f>
        <v>WH_DU_HANDSHAKE_TRACK</v>
      </c>
    </row>
    <row r="359" spans="1:10" x14ac:dyDescent="0.3">
      <c r="A359" t="s">
        <v>82</v>
      </c>
      <c r="B359">
        <v>30</v>
      </c>
      <c r="C359" t="s">
        <v>83</v>
      </c>
      <c r="D359">
        <v>2023</v>
      </c>
      <c r="E359" s="1">
        <v>0.38807870370370368</v>
      </c>
      <c r="F359" t="s">
        <v>448</v>
      </c>
      <c r="G359">
        <v>11</v>
      </c>
      <c r="H359">
        <v>168</v>
      </c>
      <c r="I359" t="s">
        <v>85</v>
      </c>
      <c r="J359" t="str">
        <f>VLOOKUP(I359,Code_table!$A$1:$D$23,2,0)</f>
        <v>WH_APR_PRE_WARNING</v>
      </c>
    </row>
    <row r="360" spans="1:10" x14ac:dyDescent="0.3">
      <c r="A360" t="s">
        <v>82</v>
      </c>
      <c r="B360">
        <v>30</v>
      </c>
      <c r="C360" t="s">
        <v>83</v>
      </c>
      <c r="D360">
        <v>2023</v>
      </c>
      <c r="E360" s="1">
        <v>0.38810185185185181</v>
      </c>
      <c r="F360" t="s">
        <v>449</v>
      </c>
      <c r="G360">
        <v>9</v>
      </c>
      <c r="H360">
        <v>168</v>
      </c>
      <c r="I360" t="s">
        <v>1</v>
      </c>
      <c r="J360" t="str">
        <f>VLOOKUP(I360,Code_table!$A$1:$D$23,2,0)</f>
        <v>WH_WFR_PICK_FROM_PA</v>
      </c>
    </row>
    <row r="361" spans="1:10" x14ac:dyDescent="0.3">
      <c r="A361" t="s">
        <v>82</v>
      </c>
      <c r="B361">
        <v>30</v>
      </c>
      <c r="C361" t="s">
        <v>83</v>
      </c>
      <c r="D361">
        <v>2023</v>
      </c>
      <c r="E361" s="1">
        <v>0.38813657407407409</v>
      </c>
      <c r="F361" t="s">
        <v>450</v>
      </c>
      <c r="G361">
        <v>9</v>
      </c>
      <c r="H361">
        <v>168</v>
      </c>
      <c r="I361" t="s">
        <v>1</v>
      </c>
      <c r="J361" t="str">
        <f>VLOOKUP(I361,Code_table!$A$1:$D$23,2,0)</f>
        <v>WH_WFR_PICK_FROM_PA</v>
      </c>
    </row>
    <row r="362" spans="1:10" x14ac:dyDescent="0.3">
      <c r="A362" t="s">
        <v>82</v>
      </c>
      <c r="B362">
        <v>30</v>
      </c>
      <c r="C362" t="s">
        <v>83</v>
      </c>
      <c r="D362">
        <v>2023</v>
      </c>
      <c r="E362" s="1">
        <v>0.38813657407407409</v>
      </c>
      <c r="F362" t="s">
        <v>451</v>
      </c>
      <c r="G362">
        <v>9</v>
      </c>
      <c r="H362">
        <v>168</v>
      </c>
      <c r="I362" t="s">
        <v>121</v>
      </c>
      <c r="J362" t="str">
        <f>VLOOKUP(I362,Code_table!$A$1:$D$23,2,0)</f>
        <v>WH_PA_MOVE_DOWN</v>
      </c>
    </row>
    <row r="363" spans="1:10" x14ac:dyDescent="0.3">
      <c r="A363" t="s">
        <v>82</v>
      </c>
      <c r="B363">
        <v>30</v>
      </c>
      <c r="C363" t="s">
        <v>83</v>
      </c>
      <c r="D363">
        <v>2023</v>
      </c>
      <c r="E363" s="1">
        <v>0.38813657407407409</v>
      </c>
      <c r="F363" t="s">
        <v>452</v>
      </c>
      <c r="G363">
        <v>9</v>
      </c>
      <c r="H363">
        <v>168</v>
      </c>
      <c r="I363" t="s">
        <v>121</v>
      </c>
      <c r="J363" t="str">
        <f>VLOOKUP(I363,Code_table!$A$1:$D$23,2,0)</f>
        <v>WH_PA_MOVE_DOWN</v>
      </c>
    </row>
    <row r="364" spans="1:10" x14ac:dyDescent="0.3">
      <c r="A364" t="s">
        <v>82</v>
      </c>
      <c r="B364">
        <v>30</v>
      </c>
      <c r="C364" t="s">
        <v>83</v>
      </c>
      <c r="D364">
        <v>2023</v>
      </c>
      <c r="E364" s="1">
        <v>0.38815972222222223</v>
      </c>
      <c r="F364" t="s">
        <v>453</v>
      </c>
      <c r="G364">
        <v>10</v>
      </c>
      <c r="H364">
        <v>168</v>
      </c>
      <c r="I364" t="s">
        <v>18</v>
      </c>
      <c r="J364" t="str">
        <f>VLOOKUP(I364,Code_table!$A$1:$D$23,2,0)</f>
        <v>WH_UROBOT_PICK_WFR_IN_BUF</v>
      </c>
    </row>
    <row r="365" spans="1:10" x14ac:dyDescent="0.3">
      <c r="A365" t="s">
        <v>82</v>
      </c>
      <c r="B365">
        <v>30</v>
      </c>
      <c r="C365" t="s">
        <v>83</v>
      </c>
      <c r="D365">
        <v>2023</v>
      </c>
      <c r="E365" s="1">
        <v>0.38817129629629626</v>
      </c>
      <c r="F365" t="s">
        <v>454</v>
      </c>
      <c r="G365">
        <v>11</v>
      </c>
      <c r="H365">
        <v>168</v>
      </c>
      <c r="I365" t="s">
        <v>87</v>
      </c>
      <c r="J365" t="str">
        <f>VLOOKUP(I365,Code_table!$A$1:$D$23,2,0)</f>
        <v>WH_TRACK_WFR_PLACE_IN_WH</v>
      </c>
    </row>
    <row r="366" spans="1:10" x14ac:dyDescent="0.3">
      <c r="A366" t="s">
        <v>82</v>
      </c>
      <c r="B366">
        <v>30</v>
      </c>
      <c r="C366" t="s">
        <v>83</v>
      </c>
      <c r="D366">
        <v>2023</v>
      </c>
      <c r="E366" s="1">
        <v>0.38817129629629626</v>
      </c>
      <c r="F366" t="s">
        <v>455</v>
      </c>
      <c r="G366">
        <v>10</v>
      </c>
      <c r="H366">
        <v>168</v>
      </c>
      <c r="I366" t="s">
        <v>18</v>
      </c>
      <c r="J366" t="str">
        <f>VLOOKUP(I366,Code_table!$A$1:$D$23,2,0)</f>
        <v>WH_UROBOT_PICK_WFR_IN_BUF</v>
      </c>
    </row>
    <row r="367" spans="1:10" x14ac:dyDescent="0.3">
      <c r="A367" t="s">
        <v>82</v>
      </c>
      <c r="B367">
        <v>30</v>
      </c>
      <c r="C367" t="s">
        <v>83</v>
      </c>
      <c r="D367">
        <v>2023</v>
      </c>
      <c r="E367" s="1">
        <v>0.38818287037037041</v>
      </c>
      <c r="F367" t="s">
        <v>456</v>
      </c>
      <c r="G367">
        <v>10</v>
      </c>
      <c r="H367">
        <v>168</v>
      </c>
      <c r="I367" t="s">
        <v>19</v>
      </c>
      <c r="J367" t="str">
        <f>VLOOKUP(I367,Code_table!$A$1:$D$23,2,0)</f>
        <v>WH_UROBOT_CLOSE_TO_PA</v>
      </c>
    </row>
    <row r="368" spans="1:10" x14ac:dyDescent="0.3">
      <c r="A368" t="s">
        <v>82</v>
      </c>
      <c r="B368">
        <v>30</v>
      </c>
      <c r="C368" t="s">
        <v>83</v>
      </c>
      <c r="D368">
        <v>2023</v>
      </c>
      <c r="E368" s="1">
        <v>0.38818287037037041</v>
      </c>
      <c r="F368" t="s">
        <v>457</v>
      </c>
      <c r="G368">
        <v>10</v>
      </c>
      <c r="H368">
        <v>168</v>
      </c>
      <c r="I368" t="s">
        <v>19</v>
      </c>
      <c r="J368" t="str">
        <f>VLOOKUP(I368,Code_table!$A$1:$D$23,2,0)</f>
        <v>WH_UROBOT_CLOSE_TO_PA</v>
      </c>
    </row>
    <row r="369" spans="1:10" x14ac:dyDescent="0.3">
      <c r="A369" t="s">
        <v>82</v>
      </c>
      <c r="B369">
        <v>30</v>
      </c>
      <c r="C369" t="s">
        <v>83</v>
      </c>
      <c r="D369">
        <v>2023</v>
      </c>
      <c r="E369" s="1">
        <v>0.38818287037037041</v>
      </c>
      <c r="F369" t="s">
        <v>458</v>
      </c>
      <c r="G369">
        <v>10</v>
      </c>
      <c r="H369">
        <v>168</v>
      </c>
      <c r="I369" t="s">
        <v>101</v>
      </c>
      <c r="J369" t="str">
        <f>VLOOKUP(I369,Code_table!$A$1:$D$23,2,0)</f>
        <v>WH_UROBOT_WAIT_FOR_PA_FREE</v>
      </c>
    </row>
    <row r="370" spans="1:10" x14ac:dyDescent="0.3">
      <c r="A370" t="s">
        <v>82</v>
      </c>
      <c r="B370">
        <v>30</v>
      </c>
      <c r="C370" t="s">
        <v>83</v>
      </c>
      <c r="D370">
        <v>2023</v>
      </c>
      <c r="E370" s="1">
        <v>0.38818287037037041</v>
      </c>
      <c r="F370" t="s">
        <v>459</v>
      </c>
      <c r="G370">
        <v>10</v>
      </c>
      <c r="H370">
        <v>168</v>
      </c>
      <c r="I370" t="s">
        <v>103</v>
      </c>
      <c r="J370" t="str">
        <f>VLOOKUP(I370,Code_table!$A$1:$D$23,2,0)</f>
        <v>WH_UROBOT_PLACE_ON_PA</v>
      </c>
    </row>
    <row r="371" spans="1:10" x14ac:dyDescent="0.3">
      <c r="A371" t="s">
        <v>82</v>
      </c>
      <c r="B371">
        <v>30</v>
      </c>
      <c r="C371" t="s">
        <v>83</v>
      </c>
      <c r="D371">
        <v>2023</v>
      </c>
      <c r="E371" s="1">
        <v>0.38818287037037041</v>
      </c>
      <c r="F371" t="s">
        <v>460</v>
      </c>
      <c r="G371">
        <v>10</v>
      </c>
      <c r="H371">
        <v>168</v>
      </c>
      <c r="I371" t="s">
        <v>101</v>
      </c>
      <c r="J371" t="str">
        <f>VLOOKUP(I371,Code_table!$A$1:$D$23,2,0)</f>
        <v>WH_UROBOT_WAIT_FOR_PA_FREE</v>
      </c>
    </row>
    <row r="372" spans="1:10" x14ac:dyDescent="0.3">
      <c r="A372" t="s">
        <v>82</v>
      </c>
      <c r="B372">
        <v>30</v>
      </c>
      <c r="C372" t="s">
        <v>83</v>
      </c>
      <c r="D372">
        <v>2023</v>
      </c>
      <c r="E372" s="1">
        <v>0.38820601851851855</v>
      </c>
      <c r="F372" t="s">
        <v>461</v>
      </c>
      <c r="G372">
        <v>10</v>
      </c>
      <c r="H372">
        <v>168</v>
      </c>
      <c r="I372" t="s">
        <v>103</v>
      </c>
      <c r="J372" t="str">
        <f>VLOOKUP(I372,Code_table!$A$1:$D$23,2,0)</f>
        <v>WH_UROBOT_PLACE_ON_PA</v>
      </c>
    </row>
    <row r="373" spans="1:10" x14ac:dyDescent="0.3">
      <c r="A373" t="s">
        <v>82</v>
      </c>
      <c r="B373">
        <v>30</v>
      </c>
      <c r="C373" t="s">
        <v>83</v>
      </c>
      <c r="D373">
        <v>2023</v>
      </c>
      <c r="E373" s="1">
        <v>0.38820601851851855</v>
      </c>
      <c r="F373" t="s">
        <v>462</v>
      </c>
      <c r="G373">
        <v>10</v>
      </c>
      <c r="H373">
        <v>168</v>
      </c>
      <c r="I373" t="s">
        <v>22</v>
      </c>
      <c r="J373" t="str">
        <f>VLOOKUP(I373,Code_table!$A$1:$D$23,2,0)</f>
        <v>WH_WFR_PREP_PREALIGN</v>
      </c>
    </row>
    <row r="374" spans="1:10" x14ac:dyDescent="0.3">
      <c r="A374" t="s">
        <v>82</v>
      </c>
      <c r="B374">
        <v>30</v>
      </c>
      <c r="C374" t="s">
        <v>83</v>
      </c>
      <c r="D374">
        <v>2023</v>
      </c>
      <c r="E374" s="1">
        <v>0.38820601851851855</v>
      </c>
      <c r="F374" t="s">
        <v>463</v>
      </c>
      <c r="G374">
        <v>7</v>
      </c>
      <c r="H374">
        <v>168</v>
      </c>
      <c r="I374" t="s">
        <v>14</v>
      </c>
      <c r="J374" t="str">
        <f>VLOOKUP(I374,Code_table!$A$1:$D$23,2,0)</f>
        <v>WH_UROBOT_MOVE_TO_UNLOAD</v>
      </c>
    </row>
    <row r="375" spans="1:10" x14ac:dyDescent="0.3">
      <c r="A375" t="s">
        <v>82</v>
      </c>
      <c r="B375">
        <v>30</v>
      </c>
      <c r="C375" t="s">
        <v>83</v>
      </c>
      <c r="D375">
        <v>2023</v>
      </c>
      <c r="E375" s="1">
        <v>0.38820601851851855</v>
      </c>
      <c r="F375" t="s">
        <v>464</v>
      </c>
      <c r="G375">
        <v>9</v>
      </c>
      <c r="H375">
        <v>168</v>
      </c>
      <c r="I375" t="s">
        <v>4</v>
      </c>
      <c r="J375" t="str">
        <f>VLOOKUP(I375,Code_table!$A$1:$D$23,2,0)</f>
        <v>WH_LROBOT_MOVE_TO_LOAD</v>
      </c>
    </row>
    <row r="376" spans="1:10" x14ac:dyDescent="0.3">
      <c r="A376" t="s">
        <v>82</v>
      </c>
      <c r="B376">
        <v>30</v>
      </c>
      <c r="C376" t="s">
        <v>83</v>
      </c>
      <c r="D376">
        <v>2023</v>
      </c>
      <c r="E376" s="1">
        <v>0.38820601851851855</v>
      </c>
      <c r="F376" t="s">
        <v>465</v>
      </c>
      <c r="G376">
        <v>10</v>
      </c>
      <c r="H376">
        <v>168</v>
      </c>
      <c r="I376" t="s">
        <v>22</v>
      </c>
      <c r="J376" t="str">
        <f>VLOOKUP(I376,Code_table!$A$1:$D$23,2,0)</f>
        <v>WH_WFR_PREP_PREALIGN</v>
      </c>
    </row>
    <row r="377" spans="1:10" x14ac:dyDescent="0.3">
      <c r="A377" t="s">
        <v>82</v>
      </c>
      <c r="B377">
        <v>30</v>
      </c>
      <c r="C377" t="s">
        <v>83</v>
      </c>
      <c r="D377">
        <v>2023</v>
      </c>
      <c r="E377" s="1">
        <v>0.38820601851851855</v>
      </c>
      <c r="F377" t="s">
        <v>466</v>
      </c>
      <c r="G377">
        <v>10</v>
      </c>
      <c r="H377">
        <v>168</v>
      </c>
      <c r="I377" t="s">
        <v>109</v>
      </c>
      <c r="J377" t="str">
        <f>VLOOKUP(I377,Code_table!$A$1:$D$23,2,0)</f>
        <v>WH_WFR_PREALIGN</v>
      </c>
    </row>
    <row r="378" spans="1:10" x14ac:dyDescent="0.3">
      <c r="A378" t="s">
        <v>82</v>
      </c>
      <c r="B378">
        <v>30</v>
      </c>
      <c r="C378" t="s">
        <v>83</v>
      </c>
      <c r="D378">
        <v>2023</v>
      </c>
      <c r="E378" s="1">
        <v>0.38821759259259259</v>
      </c>
      <c r="F378" t="s">
        <v>467</v>
      </c>
      <c r="G378">
        <v>7</v>
      </c>
      <c r="H378">
        <v>168</v>
      </c>
      <c r="I378" t="s">
        <v>14</v>
      </c>
      <c r="J378" t="str">
        <f>VLOOKUP(I378,Code_table!$A$1:$D$23,2,0)</f>
        <v>WH_UROBOT_MOVE_TO_UNLOAD</v>
      </c>
    </row>
    <row r="379" spans="1:10" x14ac:dyDescent="0.3">
      <c r="A379" t="s">
        <v>82</v>
      </c>
      <c r="B379">
        <v>30</v>
      </c>
      <c r="C379" t="s">
        <v>83</v>
      </c>
      <c r="D379">
        <v>2023</v>
      </c>
      <c r="E379" s="1">
        <v>0.38822916666666668</v>
      </c>
      <c r="F379" t="s">
        <v>468</v>
      </c>
      <c r="G379">
        <v>7</v>
      </c>
      <c r="H379">
        <v>168</v>
      </c>
      <c r="I379" t="s">
        <v>15</v>
      </c>
      <c r="J379" t="str">
        <f>VLOOKUP(I379,Code_table!$A$1:$D$23,2,0)</f>
        <v>WH_WFR_PICK_FROM_WS</v>
      </c>
    </row>
    <row r="380" spans="1:10" x14ac:dyDescent="0.3">
      <c r="A380" t="s">
        <v>82</v>
      </c>
      <c r="B380">
        <v>30</v>
      </c>
      <c r="C380" t="s">
        <v>83</v>
      </c>
      <c r="D380">
        <v>2023</v>
      </c>
      <c r="E380" s="1">
        <v>0.38824074074074072</v>
      </c>
      <c r="F380" t="s">
        <v>469</v>
      </c>
      <c r="G380">
        <v>7</v>
      </c>
      <c r="H380">
        <v>168</v>
      </c>
      <c r="I380" t="s">
        <v>15</v>
      </c>
      <c r="J380" t="str">
        <f>VLOOKUP(I380,Code_table!$A$1:$D$23,2,0)</f>
        <v>WH_WFR_PICK_FROM_WS</v>
      </c>
    </row>
    <row r="381" spans="1:10" x14ac:dyDescent="0.3">
      <c r="A381" t="s">
        <v>82</v>
      </c>
      <c r="B381">
        <v>30</v>
      </c>
      <c r="C381" t="s">
        <v>83</v>
      </c>
      <c r="D381">
        <v>2023</v>
      </c>
      <c r="E381" s="1">
        <v>0.38824074074074072</v>
      </c>
      <c r="F381" t="s">
        <v>470</v>
      </c>
      <c r="G381">
        <v>9</v>
      </c>
      <c r="H381">
        <v>168</v>
      </c>
      <c r="I381" t="s">
        <v>4</v>
      </c>
      <c r="J381" t="str">
        <f>VLOOKUP(I381,Code_table!$A$1:$D$23,2,0)</f>
        <v>WH_LROBOT_MOVE_TO_LOAD</v>
      </c>
    </row>
    <row r="382" spans="1:10" x14ac:dyDescent="0.3">
      <c r="A382" t="s">
        <v>82</v>
      </c>
      <c r="B382">
        <v>30</v>
      </c>
      <c r="C382" t="s">
        <v>83</v>
      </c>
      <c r="D382">
        <v>2023</v>
      </c>
      <c r="E382" s="1">
        <v>0.38824074074074072</v>
      </c>
      <c r="F382" t="s">
        <v>471</v>
      </c>
      <c r="G382">
        <v>9</v>
      </c>
      <c r="H382">
        <v>168</v>
      </c>
      <c r="I382" t="s">
        <v>12</v>
      </c>
      <c r="J382" t="str">
        <f>VLOOKUP(I382,Code_table!$A$1:$D$23,2,0)</f>
        <v>WH_WFR_PLACE_ON_WS</v>
      </c>
    </row>
    <row r="383" spans="1:10" x14ac:dyDescent="0.3">
      <c r="A383" t="s">
        <v>82</v>
      </c>
      <c r="B383">
        <v>30</v>
      </c>
      <c r="C383" t="s">
        <v>83</v>
      </c>
      <c r="D383">
        <v>2023</v>
      </c>
      <c r="E383" s="1">
        <v>0.38825231481481487</v>
      </c>
      <c r="F383" t="s">
        <v>472</v>
      </c>
      <c r="G383">
        <v>9</v>
      </c>
      <c r="H383">
        <v>168</v>
      </c>
      <c r="I383" t="s">
        <v>12</v>
      </c>
      <c r="J383" t="str">
        <f>VLOOKUP(I383,Code_table!$A$1:$D$23,2,0)</f>
        <v>WH_WFR_PLACE_ON_WS</v>
      </c>
    </row>
    <row r="384" spans="1:10" x14ac:dyDescent="0.3">
      <c r="A384" t="s">
        <v>82</v>
      </c>
      <c r="B384">
        <v>30</v>
      </c>
      <c r="C384" t="s">
        <v>83</v>
      </c>
      <c r="D384">
        <v>2023</v>
      </c>
      <c r="E384" s="1">
        <v>0.38825231481481487</v>
      </c>
      <c r="F384" t="s">
        <v>473</v>
      </c>
      <c r="G384">
        <v>9</v>
      </c>
      <c r="H384">
        <v>168</v>
      </c>
      <c r="I384" t="s">
        <v>13</v>
      </c>
      <c r="J384" t="str">
        <f>VLOOKUP(I384,Code_table!$A$1:$D$23,2,0)</f>
        <v>WH_LROBOT_MOVE_TO_PA</v>
      </c>
    </row>
    <row r="385" spans="1:10" x14ac:dyDescent="0.3">
      <c r="A385" t="s">
        <v>82</v>
      </c>
      <c r="B385">
        <v>30</v>
      </c>
      <c r="C385" t="s">
        <v>83</v>
      </c>
      <c r="D385">
        <v>2023</v>
      </c>
      <c r="E385" s="1">
        <v>0.38826388888888891</v>
      </c>
      <c r="F385" t="s">
        <v>474</v>
      </c>
      <c r="G385">
        <v>7</v>
      </c>
      <c r="H385">
        <v>168</v>
      </c>
      <c r="I385" t="s">
        <v>16</v>
      </c>
      <c r="J385" t="str">
        <f>VLOOKUP(I385,Code_table!$A$1:$D$23,2,0)</f>
        <v>WH_UROBOT_MOVE_TO_DU</v>
      </c>
    </row>
    <row r="386" spans="1:10" x14ac:dyDescent="0.3">
      <c r="A386" t="s">
        <v>82</v>
      </c>
      <c r="B386">
        <v>30</v>
      </c>
      <c r="C386" t="s">
        <v>83</v>
      </c>
      <c r="D386">
        <v>2023</v>
      </c>
      <c r="E386" s="1">
        <v>0.38827546296296295</v>
      </c>
      <c r="F386" t="s">
        <v>475</v>
      </c>
      <c r="G386">
        <v>9</v>
      </c>
      <c r="H386">
        <v>168</v>
      </c>
      <c r="I386" t="s">
        <v>13</v>
      </c>
      <c r="J386" t="str">
        <f>VLOOKUP(I386,Code_table!$A$1:$D$23,2,0)</f>
        <v>WH_LROBOT_MOVE_TO_PA</v>
      </c>
    </row>
    <row r="387" spans="1:10" x14ac:dyDescent="0.3">
      <c r="A387" t="s">
        <v>82</v>
      </c>
      <c r="B387">
        <v>30</v>
      </c>
      <c r="C387" t="s">
        <v>83</v>
      </c>
      <c r="D387">
        <v>2023</v>
      </c>
      <c r="E387" s="1">
        <v>0.38827546296296295</v>
      </c>
      <c r="F387" t="s">
        <v>476</v>
      </c>
      <c r="G387">
        <v>11</v>
      </c>
      <c r="H387">
        <v>168</v>
      </c>
      <c r="I387" t="s">
        <v>87</v>
      </c>
      <c r="J387" t="str">
        <f>VLOOKUP(I387,Code_table!$A$1:$D$23,2,0)</f>
        <v>WH_TRACK_WFR_PLACE_IN_WH</v>
      </c>
    </row>
    <row r="388" spans="1:10" x14ac:dyDescent="0.3">
      <c r="A388" t="s">
        <v>82</v>
      </c>
      <c r="B388">
        <v>30</v>
      </c>
      <c r="C388" t="s">
        <v>83</v>
      </c>
      <c r="D388">
        <v>2023</v>
      </c>
      <c r="E388" s="1">
        <v>0.38827546296296295</v>
      </c>
      <c r="F388" t="s">
        <v>477</v>
      </c>
      <c r="G388">
        <v>11</v>
      </c>
      <c r="H388">
        <v>168</v>
      </c>
      <c r="I388" t="s">
        <v>85</v>
      </c>
      <c r="J388" t="str">
        <f>VLOOKUP(I388,Code_table!$A$1:$D$23,2,0)</f>
        <v>WH_APR_PRE_WARNING</v>
      </c>
    </row>
    <row r="389" spans="1:10" x14ac:dyDescent="0.3">
      <c r="A389" t="s">
        <v>82</v>
      </c>
      <c r="B389">
        <v>30</v>
      </c>
      <c r="C389" t="s">
        <v>83</v>
      </c>
      <c r="D389">
        <v>2023</v>
      </c>
      <c r="E389" s="1">
        <v>0.38827546296296295</v>
      </c>
      <c r="F389" t="s">
        <v>478</v>
      </c>
      <c r="G389">
        <v>11</v>
      </c>
      <c r="H389">
        <v>168</v>
      </c>
      <c r="I389" t="s">
        <v>20</v>
      </c>
      <c r="J389" t="str">
        <f>VLOOKUP(I389,Code_table!$A$1:$D$23,2,0)</f>
        <v>WH_INP_APPLY_VACUUM</v>
      </c>
    </row>
    <row r="390" spans="1:10" x14ac:dyDescent="0.3">
      <c r="A390" t="s">
        <v>82</v>
      </c>
      <c r="B390">
        <v>30</v>
      </c>
      <c r="C390" t="s">
        <v>83</v>
      </c>
      <c r="D390">
        <v>2023</v>
      </c>
      <c r="E390" s="1">
        <v>0.38827546296296295</v>
      </c>
      <c r="F390" t="s">
        <v>479</v>
      </c>
      <c r="G390">
        <v>11</v>
      </c>
      <c r="H390">
        <v>168</v>
      </c>
      <c r="I390" t="s">
        <v>20</v>
      </c>
      <c r="J390" t="str">
        <f>VLOOKUP(I390,Code_table!$A$1:$D$23,2,0)</f>
        <v>WH_INP_APPLY_VACUUM</v>
      </c>
    </row>
    <row r="391" spans="1:10" x14ac:dyDescent="0.3">
      <c r="A391" t="s">
        <v>82</v>
      </c>
      <c r="B391">
        <v>30</v>
      </c>
      <c r="C391" t="s">
        <v>83</v>
      </c>
      <c r="D391">
        <v>2023</v>
      </c>
      <c r="E391" s="1">
        <v>0.38827546296296295</v>
      </c>
      <c r="F391" t="s">
        <v>480</v>
      </c>
      <c r="G391">
        <v>11</v>
      </c>
      <c r="H391">
        <v>168</v>
      </c>
      <c r="I391" t="s">
        <v>21</v>
      </c>
      <c r="J391" t="str">
        <f>VLOOKUP(I391,Code_table!$A$1:$D$23,2,0)</f>
        <v>WH_INP_HANDSHAKE_TRACK</v>
      </c>
    </row>
    <row r="392" spans="1:10" x14ac:dyDescent="0.3">
      <c r="A392" t="s">
        <v>82</v>
      </c>
      <c r="B392">
        <v>30</v>
      </c>
      <c r="C392" t="s">
        <v>83</v>
      </c>
      <c r="D392">
        <v>2023</v>
      </c>
      <c r="E392" s="1">
        <v>0.38827546296296295</v>
      </c>
      <c r="F392" t="s">
        <v>481</v>
      </c>
      <c r="G392">
        <v>7</v>
      </c>
      <c r="H392">
        <v>168</v>
      </c>
      <c r="I392" t="s">
        <v>16</v>
      </c>
      <c r="J392" t="str">
        <f>VLOOKUP(I392,Code_table!$A$1:$D$23,2,0)</f>
        <v>WH_UROBOT_MOVE_TO_DU</v>
      </c>
    </row>
    <row r="393" spans="1:10" x14ac:dyDescent="0.3">
      <c r="A393" t="s">
        <v>82</v>
      </c>
      <c r="B393">
        <v>30</v>
      </c>
      <c r="C393" t="s">
        <v>83</v>
      </c>
      <c r="D393">
        <v>2023</v>
      </c>
      <c r="E393" s="1">
        <v>0.38827546296296295</v>
      </c>
      <c r="F393" t="s">
        <v>482</v>
      </c>
      <c r="G393">
        <v>7</v>
      </c>
      <c r="H393">
        <v>168</v>
      </c>
      <c r="I393" t="s">
        <v>17</v>
      </c>
      <c r="J393" t="str">
        <f>VLOOKUP(I393,Code_table!$A$1:$D$23,2,0)</f>
        <v>WH_WFR_PLACE_ON_DU</v>
      </c>
    </row>
    <row r="394" spans="1:10" x14ac:dyDescent="0.3">
      <c r="A394" t="s">
        <v>82</v>
      </c>
      <c r="B394">
        <v>30</v>
      </c>
      <c r="C394" t="s">
        <v>83</v>
      </c>
      <c r="D394">
        <v>2023</v>
      </c>
      <c r="E394" s="1">
        <v>0.38827546296296295</v>
      </c>
      <c r="F394" t="s">
        <v>483</v>
      </c>
      <c r="G394">
        <v>11</v>
      </c>
      <c r="H394">
        <v>168</v>
      </c>
      <c r="I394" t="s">
        <v>21</v>
      </c>
      <c r="J394" t="str">
        <f>VLOOKUP(I394,Code_table!$A$1:$D$23,2,0)</f>
        <v>WH_INP_HANDSHAKE_TRACK</v>
      </c>
    </row>
    <row r="395" spans="1:10" x14ac:dyDescent="0.3">
      <c r="A395" t="s">
        <v>82</v>
      </c>
      <c r="B395">
        <v>30</v>
      </c>
      <c r="C395" t="s">
        <v>83</v>
      </c>
      <c r="D395">
        <v>2023</v>
      </c>
      <c r="E395" s="1">
        <v>0.38828703703703704</v>
      </c>
      <c r="F395" t="s">
        <v>484</v>
      </c>
      <c r="G395">
        <v>7</v>
      </c>
      <c r="H395">
        <v>168</v>
      </c>
      <c r="I395" t="s">
        <v>17</v>
      </c>
      <c r="J395" t="str">
        <f>VLOOKUP(I395,Code_table!$A$1:$D$23,2,0)</f>
        <v>WH_WFR_PLACE_ON_DU</v>
      </c>
    </row>
    <row r="396" spans="1:10" x14ac:dyDescent="0.3">
      <c r="A396" t="s">
        <v>82</v>
      </c>
      <c r="B396">
        <v>30</v>
      </c>
      <c r="C396" t="s">
        <v>83</v>
      </c>
      <c r="D396">
        <v>2023</v>
      </c>
      <c r="E396" s="1">
        <v>0.38828703703703704</v>
      </c>
      <c r="F396" t="s">
        <v>485</v>
      </c>
      <c r="G396">
        <v>7</v>
      </c>
      <c r="H396">
        <v>168</v>
      </c>
      <c r="I396" t="s">
        <v>23</v>
      </c>
      <c r="J396" t="str">
        <f>VLOOKUP(I396,Code_table!$A$1:$D$23,2,0)</f>
        <v>WH_DU_REMOVE_VACUUM</v>
      </c>
    </row>
    <row r="397" spans="1:10" x14ac:dyDescent="0.3">
      <c r="A397" t="s">
        <v>82</v>
      </c>
      <c r="B397">
        <v>30</v>
      </c>
      <c r="C397" t="s">
        <v>83</v>
      </c>
      <c r="D397">
        <v>2023</v>
      </c>
      <c r="E397" s="1">
        <v>0.38828703703703704</v>
      </c>
      <c r="F397" t="s">
        <v>486</v>
      </c>
      <c r="G397">
        <v>7</v>
      </c>
      <c r="H397">
        <v>168</v>
      </c>
      <c r="I397" t="s">
        <v>23</v>
      </c>
      <c r="J397" t="str">
        <f>VLOOKUP(I397,Code_table!$A$1:$D$23,2,0)</f>
        <v>WH_DU_REMOVE_VACUUM</v>
      </c>
    </row>
    <row r="398" spans="1:10" x14ac:dyDescent="0.3">
      <c r="A398" t="s">
        <v>82</v>
      </c>
      <c r="B398">
        <v>30</v>
      </c>
      <c r="C398" t="s">
        <v>83</v>
      </c>
      <c r="D398">
        <v>2023</v>
      </c>
      <c r="E398" s="1">
        <v>0.38829861111111108</v>
      </c>
      <c r="F398" t="s">
        <v>487</v>
      </c>
      <c r="G398">
        <v>10</v>
      </c>
      <c r="H398">
        <v>168</v>
      </c>
      <c r="I398" t="s">
        <v>109</v>
      </c>
      <c r="J398" t="str">
        <f>VLOOKUP(I398,Code_table!$A$1:$D$23,2,0)</f>
        <v>WH_WFR_PREALIGN</v>
      </c>
    </row>
    <row r="399" spans="1:10" x14ac:dyDescent="0.3">
      <c r="A399" t="s">
        <v>82</v>
      </c>
      <c r="B399">
        <v>30</v>
      </c>
      <c r="C399" t="s">
        <v>83</v>
      </c>
      <c r="D399">
        <v>2023</v>
      </c>
      <c r="E399" s="1">
        <v>0.3883449074074074</v>
      </c>
      <c r="F399" t="s">
        <v>488</v>
      </c>
      <c r="G399">
        <v>12</v>
      </c>
      <c r="H399">
        <v>168</v>
      </c>
      <c r="I399" t="s">
        <v>85</v>
      </c>
      <c r="J399" t="str">
        <f>VLOOKUP(I399,Code_table!$A$1:$D$23,2,0)</f>
        <v>WH_APR_PRE_WARNING</v>
      </c>
    </row>
    <row r="400" spans="1:10" x14ac:dyDescent="0.3">
      <c r="A400" t="s">
        <v>82</v>
      </c>
      <c r="B400">
        <v>30</v>
      </c>
      <c r="C400" t="s">
        <v>83</v>
      </c>
      <c r="D400">
        <v>2023</v>
      </c>
      <c r="E400" s="1">
        <v>0.3883564814814815</v>
      </c>
      <c r="F400" t="s">
        <v>489</v>
      </c>
      <c r="G400">
        <v>7</v>
      </c>
      <c r="H400">
        <v>168</v>
      </c>
      <c r="I400" t="s">
        <v>24</v>
      </c>
      <c r="J400" t="str">
        <f>VLOOKUP(I400,Code_table!$A$1:$D$23,2,0)</f>
        <v>WH_WFR_PICK_FROM_DU</v>
      </c>
    </row>
    <row r="401" spans="1:10" x14ac:dyDescent="0.3">
      <c r="A401" t="s">
        <v>82</v>
      </c>
      <c r="B401">
        <v>30</v>
      </c>
      <c r="C401" t="s">
        <v>83</v>
      </c>
      <c r="D401">
        <v>2023</v>
      </c>
      <c r="E401" s="1">
        <v>0.38837962962962963</v>
      </c>
      <c r="F401" t="s">
        <v>490</v>
      </c>
      <c r="G401">
        <v>10</v>
      </c>
      <c r="H401">
        <v>168</v>
      </c>
      <c r="I401" t="s">
        <v>1</v>
      </c>
      <c r="J401" t="str">
        <f>VLOOKUP(I401,Code_table!$A$1:$D$23,2,0)</f>
        <v>WH_WFR_PICK_FROM_PA</v>
      </c>
    </row>
    <row r="402" spans="1:10" x14ac:dyDescent="0.3">
      <c r="A402" t="s">
        <v>82</v>
      </c>
      <c r="B402">
        <v>30</v>
      </c>
      <c r="C402" t="s">
        <v>83</v>
      </c>
      <c r="D402">
        <v>2023</v>
      </c>
      <c r="E402" s="1">
        <v>0.38840277777777782</v>
      </c>
      <c r="F402" t="s">
        <v>491</v>
      </c>
      <c r="G402">
        <v>10</v>
      </c>
      <c r="H402">
        <v>168</v>
      </c>
      <c r="I402" t="s">
        <v>1</v>
      </c>
      <c r="J402" t="str">
        <f>VLOOKUP(I402,Code_table!$A$1:$D$23,2,0)</f>
        <v>WH_WFR_PICK_FROM_PA</v>
      </c>
    </row>
    <row r="403" spans="1:10" x14ac:dyDescent="0.3">
      <c r="A403" t="s">
        <v>82</v>
      </c>
      <c r="B403">
        <v>30</v>
      </c>
      <c r="C403" t="s">
        <v>83</v>
      </c>
      <c r="D403">
        <v>2023</v>
      </c>
      <c r="E403" s="1">
        <v>0.38840277777777782</v>
      </c>
      <c r="F403" t="s">
        <v>492</v>
      </c>
      <c r="G403">
        <v>10</v>
      </c>
      <c r="H403">
        <v>168</v>
      </c>
      <c r="I403" t="s">
        <v>121</v>
      </c>
      <c r="J403" t="str">
        <f>VLOOKUP(I403,Code_table!$A$1:$D$23,2,0)</f>
        <v>WH_PA_MOVE_DOWN</v>
      </c>
    </row>
    <row r="404" spans="1:10" x14ac:dyDescent="0.3">
      <c r="A404" t="s">
        <v>82</v>
      </c>
      <c r="B404">
        <v>30</v>
      </c>
      <c r="C404" t="s">
        <v>83</v>
      </c>
      <c r="D404">
        <v>2023</v>
      </c>
      <c r="E404" s="1">
        <v>0.38841435185185186</v>
      </c>
      <c r="F404" t="s">
        <v>493</v>
      </c>
      <c r="G404">
        <v>10</v>
      </c>
      <c r="H404">
        <v>168</v>
      </c>
      <c r="I404" t="s">
        <v>121</v>
      </c>
      <c r="J404" t="str">
        <f>VLOOKUP(I404,Code_table!$A$1:$D$23,2,0)</f>
        <v>WH_PA_MOVE_DOWN</v>
      </c>
    </row>
    <row r="405" spans="1:10" x14ac:dyDescent="0.3">
      <c r="A405" t="s">
        <v>82</v>
      </c>
      <c r="B405">
        <v>30</v>
      </c>
      <c r="C405" t="s">
        <v>83</v>
      </c>
      <c r="D405">
        <v>2023</v>
      </c>
      <c r="E405" s="1">
        <v>0.38842592592592595</v>
      </c>
      <c r="F405" t="s">
        <v>494</v>
      </c>
      <c r="G405">
        <v>11</v>
      </c>
      <c r="H405">
        <v>168</v>
      </c>
      <c r="I405" t="s">
        <v>18</v>
      </c>
      <c r="J405" t="str">
        <f>VLOOKUP(I405,Code_table!$A$1:$D$23,2,0)</f>
        <v>WH_UROBOT_PICK_WFR_IN_BUF</v>
      </c>
    </row>
    <row r="406" spans="1:10" x14ac:dyDescent="0.3">
      <c r="A406" t="s">
        <v>82</v>
      </c>
      <c r="B406">
        <v>30</v>
      </c>
      <c r="C406" t="s">
        <v>83</v>
      </c>
      <c r="D406">
        <v>2023</v>
      </c>
      <c r="E406" s="1">
        <v>0.38844907407407409</v>
      </c>
      <c r="F406" t="s">
        <v>495</v>
      </c>
      <c r="G406">
        <v>12</v>
      </c>
      <c r="H406">
        <v>168</v>
      </c>
      <c r="I406" t="s">
        <v>87</v>
      </c>
      <c r="J406" t="str">
        <f>VLOOKUP(I406,Code_table!$A$1:$D$23,2,0)</f>
        <v>WH_TRACK_WFR_PLACE_IN_WH</v>
      </c>
    </row>
    <row r="407" spans="1:10" x14ac:dyDescent="0.3">
      <c r="A407" t="s">
        <v>82</v>
      </c>
      <c r="B407">
        <v>30</v>
      </c>
      <c r="C407" t="s">
        <v>83</v>
      </c>
      <c r="D407">
        <v>2023</v>
      </c>
      <c r="E407" s="1">
        <v>0.38844907407407409</v>
      </c>
      <c r="F407" t="s">
        <v>496</v>
      </c>
      <c r="G407">
        <v>11</v>
      </c>
      <c r="H407">
        <v>168</v>
      </c>
      <c r="I407" t="s">
        <v>18</v>
      </c>
      <c r="J407" t="str">
        <f>VLOOKUP(I407,Code_table!$A$1:$D$23,2,0)</f>
        <v>WH_UROBOT_PICK_WFR_IN_BUF</v>
      </c>
    </row>
    <row r="408" spans="1:10" x14ac:dyDescent="0.3">
      <c r="A408" t="s">
        <v>82</v>
      </c>
      <c r="B408">
        <v>30</v>
      </c>
      <c r="C408" t="s">
        <v>83</v>
      </c>
      <c r="D408">
        <v>2023</v>
      </c>
      <c r="E408" s="1">
        <v>0.38846064814814812</v>
      </c>
      <c r="F408" t="s">
        <v>497</v>
      </c>
      <c r="G408">
        <v>11</v>
      </c>
      <c r="H408">
        <v>168</v>
      </c>
      <c r="I408" t="s">
        <v>19</v>
      </c>
      <c r="J408" t="str">
        <f>VLOOKUP(I408,Code_table!$A$1:$D$23,2,0)</f>
        <v>WH_UROBOT_CLOSE_TO_PA</v>
      </c>
    </row>
    <row r="409" spans="1:10" x14ac:dyDescent="0.3">
      <c r="A409" t="s">
        <v>82</v>
      </c>
      <c r="B409">
        <v>30</v>
      </c>
      <c r="C409" t="s">
        <v>83</v>
      </c>
      <c r="D409">
        <v>2023</v>
      </c>
      <c r="E409" s="1">
        <v>0.38846064814814812</v>
      </c>
      <c r="F409" t="s">
        <v>498</v>
      </c>
      <c r="G409">
        <v>11</v>
      </c>
      <c r="H409">
        <v>168</v>
      </c>
      <c r="I409" t="s">
        <v>19</v>
      </c>
      <c r="J409" t="str">
        <f>VLOOKUP(I409,Code_table!$A$1:$D$23,2,0)</f>
        <v>WH_UROBOT_CLOSE_TO_PA</v>
      </c>
    </row>
    <row r="410" spans="1:10" x14ac:dyDescent="0.3">
      <c r="A410" t="s">
        <v>82</v>
      </c>
      <c r="B410">
        <v>30</v>
      </c>
      <c r="C410" t="s">
        <v>83</v>
      </c>
      <c r="D410">
        <v>2023</v>
      </c>
      <c r="E410" s="1">
        <v>0.38846064814814812</v>
      </c>
      <c r="F410" t="s">
        <v>499</v>
      </c>
      <c r="G410">
        <v>11</v>
      </c>
      <c r="H410">
        <v>168</v>
      </c>
      <c r="I410" t="s">
        <v>101</v>
      </c>
      <c r="J410" t="str">
        <f>VLOOKUP(I410,Code_table!$A$1:$D$23,2,0)</f>
        <v>WH_UROBOT_WAIT_FOR_PA_FREE</v>
      </c>
    </row>
    <row r="411" spans="1:10" x14ac:dyDescent="0.3">
      <c r="A411" t="s">
        <v>82</v>
      </c>
      <c r="B411">
        <v>30</v>
      </c>
      <c r="C411" t="s">
        <v>83</v>
      </c>
      <c r="D411">
        <v>2023</v>
      </c>
      <c r="E411" s="1">
        <v>0.38846064814814812</v>
      </c>
      <c r="F411" t="s">
        <v>500</v>
      </c>
      <c r="G411">
        <v>11</v>
      </c>
      <c r="H411">
        <v>168</v>
      </c>
      <c r="I411" t="s">
        <v>103</v>
      </c>
      <c r="J411" t="str">
        <f>VLOOKUP(I411,Code_table!$A$1:$D$23,2,0)</f>
        <v>WH_UROBOT_PLACE_ON_PA</v>
      </c>
    </row>
    <row r="412" spans="1:10" x14ac:dyDescent="0.3">
      <c r="A412" t="s">
        <v>82</v>
      </c>
      <c r="B412">
        <v>30</v>
      </c>
      <c r="C412" t="s">
        <v>83</v>
      </c>
      <c r="D412">
        <v>2023</v>
      </c>
      <c r="E412" s="1">
        <v>0.38846064814814812</v>
      </c>
      <c r="F412" t="s">
        <v>501</v>
      </c>
      <c r="G412">
        <v>11</v>
      </c>
      <c r="H412">
        <v>168</v>
      </c>
      <c r="I412" t="s">
        <v>101</v>
      </c>
      <c r="J412" t="str">
        <f>VLOOKUP(I412,Code_table!$A$1:$D$23,2,0)</f>
        <v>WH_UROBOT_WAIT_FOR_PA_FREE</v>
      </c>
    </row>
    <row r="413" spans="1:10" x14ac:dyDescent="0.3">
      <c r="A413" t="s">
        <v>82</v>
      </c>
      <c r="B413">
        <v>30</v>
      </c>
      <c r="C413" t="s">
        <v>83</v>
      </c>
      <c r="D413">
        <v>2023</v>
      </c>
      <c r="E413" s="1">
        <v>0.38848379629629631</v>
      </c>
      <c r="F413" t="s">
        <v>502</v>
      </c>
      <c r="G413">
        <v>11</v>
      </c>
      <c r="H413">
        <v>168</v>
      </c>
      <c r="I413" t="s">
        <v>103</v>
      </c>
      <c r="J413" t="str">
        <f>VLOOKUP(I413,Code_table!$A$1:$D$23,2,0)</f>
        <v>WH_UROBOT_PLACE_ON_PA</v>
      </c>
    </row>
    <row r="414" spans="1:10" x14ac:dyDescent="0.3">
      <c r="A414" t="s">
        <v>82</v>
      </c>
      <c r="B414">
        <v>30</v>
      </c>
      <c r="C414" t="s">
        <v>83</v>
      </c>
      <c r="D414">
        <v>2023</v>
      </c>
      <c r="E414" s="1">
        <v>0.38848379629629631</v>
      </c>
      <c r="F414" t="s">
        <v>503</v>
      </c>
      <c r="G414">
        <v>11</v>
      </c>
      <c r="H414">
        <v>168</v>
      </c>
      <c r="I414" t="s">
        <v>22</v>
      </c>
      <c r="J414" t="str">
        <f>VLOOKUP(I414,Code_table!$A$1:$D$23,2,0)</f>
        <v>WH_WFR_PREP_PREALIGN</v>
      </c>
    </row>
    <row r="415" spans="1:10" x14ac:dyDescent="0.3">
      <c r="A415" t="s">
        <v>82</v>
      </c>
      <c r="B415">
        <v>30</v>
      </c>
      <c r="C415" t="s">
        <v>83</v>
      </c>
      <c r="D415">
        <v>2023</v>
      </c>
      <c r="E415" s="1">
        <v>0.38848379629629631</v>
      </c>
      <c r="F415" t="s">
        <v>504</v>
      </c>
      <c r="G415">
        <v>8</v>
      </c>
      <c r="H415">
        <v>168</v>
      </c>
      <c r="I415" t="s">
        <v>14</v>
      </c>
      <c r="J415" t="str">
        <f>VLOOKUP(I415,Code_table!$A$1:$D$23,2,0)</f>
        <v>WH_UROBOT_MOVE_TO_UNLOAD</v>
      </c>
    </row>
    <row r="416" spans="1:10" x14ac:dyDescent="0.3">
      <c r="A416" t="s">
        <v>82</v>
      </c>
      <c r="B416">
        <v>30</v>
      </c>
      <c r="C416" t="s">
        <v>83</v>
      </c>
      <c r="D416">
        <v>2023</v>
      </c>
      <c r="E416" s="1">
        <v>0.38848379629629631</v>
      </c>
      <c r="F416" t="s">
        <v>505</v>
      </c>
      <c r="G416">
        <v>10</v>
      </c>
      <c r="H416">
        <v>168</v>
      </c>
      <c r="I416" t="s">
        <v>4</v>
      </c>
      <c r="J416" t="str">
        <f>VLOOKUP(I416,Code_table!$A$1:$D$23,2,0)</f>
        <v>WH_LROBOT_MOVE_TO_LOAD</v>
      </c>
    </row>
    <row r="417" spans="1:10" x14ac:dyDescent="0.3">
      <c r="A417" t="s">
        <v>82</v>
      </c>
      <c r="B417">
        <v>30</v>
      </c>
      <c r="C417" t="s">
        <v>83</v>
      </c>
      <c r="D417">
        <v>2023</v>
      </c>
      <c r="E417" s="1">
        <v>0.38848379629629631</v>
      </c>
      <c r="F417" t="s">
        <v>506</v>
      </c>
      <c r="G417">
        <v>11</v>
      </c>
      <c r="H417">
        <v>168</v>
      </c>
      <c r="I417" t="s">
        <v>22</v>
      </c>
      <c r="J417" t="str">
        <f>VLOOKUP(I417,Code_table!$A$1:$D$23,2,0)</f>
        <v>WH_WFR_PREP_PREALIGN</v>
      </c>
    </row>
    <row r="418" spans="1:10" x14ac:dyDescent="0.3">
      <c r="A418" t="s">
        <v>82</v>
      </c>
      <c r="B418">
        <v>30</v>
      </c>
      <c r="C418" t="s">
        <v>83</v>
      </c>
      <c r="D418">
        <v>2023</v>
      </c>
      <c r="E418" s="1">
        <v>0.38848379629629631</v>
      </c>
      <c r="F418" t="s">
        <v>507</v>
      </c>
      <c r="G418">
        <v>11</v>
      </c>
      <c r="H418">
        <v>168</v>
      </c>
      <c r="I418" t="s">
        <v>109</v>
      </c>
      <c r="J418" t="str">
        <f>VLOOKUP(I418,Code_table!$A$1:$D$23,2,0)</f>
        <v>WH_WFR_PREALIGN</v>
      </c>
    </row>
    <row r="419" spans="1:10" x14ac:dyDescent="0.3">
      <c r="A419" t="s">
        <v>82</v>
      </c>
      <c r="B419">
        <v>30</v>
      </c>
      <c r="C419" t="s">
        <v>83</v>
      </c>
      <c r="D419">
        <v>2023</v>
      </c>
      <c r="E419" s="1">
        <v>0.38849537037037035</v>
      </c>
      <c r="F419" t="s">
        <v>508</v>
      </c>
      <c r="G419">
        <v>8</v>
      </c>
      <c r="H419">
        <v>168</v>
      </c>
      <c r="I419" t="s">
        <v>14</v>
      </c>
      <c r="J419" t="str">
        <f>VLOOKUP(I419,Code_table!$A$1:$D$23,2,0)</f>
        <v>WH_UROBOT_MOVE_TO_UNLOAD</v>
      </c>
    </row>
    <row r="420" spans="1:10" x14ac:dyDescent="0.3">
      <c r="A420" t="s">
        <v>82</v>
      </c>
      <c r="B420">
        <v>30</v>
      </c>
      <c r="C420" t="s">
        <v>83</v>
      </c>
      <c r="D420">
        <v>2023</v>
      </c>
      <c r="E420" s="1">
        <v>0.38850694444444445</v>
      </c>
      <c r="F420" t="s">
        <v>509</v>
      </c>
      <c r="G420">
        <v>8</v>
      </c>
      <c r="H420">
        <v>168</v>
      </c>
      <c r="I420" t="s">
        <v>15</v>
      </c>
      <c r="J420" t="str">
        <f>VLOOKUP(I420,Code_table!$A$1:$D$23,2,0)</f>
        <v>WH_WFR_PICK_FROM_WS</v>
      </c>
    </row>
    <row r="421" spans="1:10" x14ac:dyDescent="0.3">
      <c r="A421" t="s">
        <v>82</v>
      </c>
      <c r="B421">
        <v>30</v>
      </c>
      <c r="C421" t="s">
        <v>83</v>
      </c>
      <c r="D421">
        <v>2023</v>
      </c>
      <c r="E421" s="1">
        <v>0.38851851851851849</v>
      </c>
      <c r="F421" t="s">
        <v>510</v>
      </c>
      <c r="G421">
        <v>8</v>
      </c>
      <c r="H421">
        <v>168</v>
      </c>
      <c r="I421" t="s">
        <v>15</v>
      </c>
      <c r="J421" t="str">
        <f>VLOOKUP(I421,Code_table!$A$1:$D$23,2,0)</f>
        <v>WH_WFR_PICK_FROM_WS</v>
      </c>
    </row>
    <row r="422" spans="1:10" x14ac:dyDescent="0.3">
      <c r="A422" t="s">
        <v>82</v>
      </c>
      <c r="B422">
        <v>30</v>
      </c>
      <c r="C422" t="s">
        <v>83</v>
      </c>
      <c r="D422">
        <v>2023</v>
      </c>
      <c r="E422" s="1">
        <v>0.38851851851851849</v>
      </c>
      <c r="F422" t="s">
        <v>511</v>
      </c>
      <c r="G422">
        <v>7</v>
      </c>
      <c r="H422">
        <v>168</v>
      </c>
      <c r="I422" t="s">
        <v>25</v>
      </c>
      <c r="J422" t="str">
        <f>VLOOKUP(I422,Code_table!$A$1:$D$23,2,0)</f>
        <v>WH_DU_HANDSHAKE_TRACK</v>
      </c>
    </row>
    <row r="423" spans="1:10" x14ac:dyDescent="0.3">
      <c r="A423" t="s">
        <v>82</v>
      </c>
      <c r="B423">
        <v>30</v>
      </c>
      <c r="C423" t="s">
        <v>83</v>
      </c>
      <c r="D423">
        <v>2023</v>
      </c>
      <c r="E423" s="1">
        <v>0.38851851851851849</v>
      </c>
      <c r="F423" t="s">
        <v>512</v>
      </c>
      <c r="G423">
        <v>7</v>
      </c>
      <c r="H423">
        <v>168</v>
      </c>
      <c r="I423" t="s">
        <v>25</v>
      </c>
      <c r="J423" t="str">
        <f>VLOOKUP(I423,Code_table!$A$1:$D$23,2,0)</f>
        <v>WH_DU_HANDSHAKE_TRACK</v>
      </c>
    </row>
    <row r="424" spans="1:10" x14ac:dyDescent="0.3">
      <c r="A424" t="s">
        <v>82</v>
      </c>
      <c r="B424">
        <v>30</v>
      </c>
      <c r="C424" t="s">
        <v>83</v>
      </c>
      <c r="D424">
        <v>2023</v>
      </c>
      <c r="E424" s="1">
        <v>0.38851851851851849</v>
      </c>
      <c r="F424" t="s">
        <v>513</v>
      </c>
      <c r="G424">
        <v>10</v>
      </c>
      <c r="H424">
        <v>168</v>
      </c>
      <c r="I424" t="s">
        <v>4</v>
      </c>
      <c r="J424" t="str">
        <f>VLOOKUP(I424,Code_table!$A$1:$D$23,2,0)</f>
        <v>WH_LROBOT_MOVE_TO_LOAD</v>
      </c>
    </row>
    <row r="425" spans="1:10" x14ac:dyDescent="0.3">
      <c r="A425" t="s">
        <v>82</v>
      </c>
      <c r="B425">
        <v>30</v>
      </c>
      <c r="C425" t="s">
        <v>83</v>
      </c>
      <c r="D425">
        <v>2023</v>
      </c>
      <c r="E425" s="1">
        <v>0.38851851851851849</v>
      </c>
      <c r="F425" t="s">
        <v>514</v>
      </c>
      <c r="G425">
        <v>10</v>
      </c>
      <c r="H425">
        <v>168</v>
      </c>
      <c r="I425" t="s">
        <v>12</v>
      </c>
      <c r="J425" t="str">
        <f>VLOOKUP(I425,Code_table!$A$1:$D$23,2,0)</f>
        <v>WH_WFR_PLACE_ON_WS</v>
      </c>
    </row>
    <row r="426" spans="1:10" x14ac:dyDescent="0.3">
      <c r="A426" t="s">
        <v>82</v>
      </c>
      <c r="B426">
        <v>30</v>
      </c>
      <c r="C426" t="s">
        <v>83</v>
      </c>
      <c r="D426">
        <v>2023</v>
      </c>
      <c r="E426" s="1">
        <v>0.38853009259259258</v>
      </c>
      <c r="F426" t="s">
        <v>515</v>
      </c>
      <c r="G426">
        <v>10</v>
      </c>
      <c r="H426">
        <v>168</v>
      </c>
      <c r="I426" t="s">
        <v>12</v>
      </c>
      <c r="J426" t="str">
        <f>VLOOKUP(I426,Code_table!$A$1:$D$23,2,0)</f>
        <v>WH_WFR_PLACE_ON_WS</v>
      </c>
    </row>
    <row r="427" spans="1:10" x14ac:dyDescent="0.3">
      <c r="A427" t="s">
        <v>82</v>
      </c>
      <c r="B427">
        <v>30</v>
      </c>
      <c r="C427" t="s">
        <v>83</v>
      </c>
      <c r="D427">
        <v>2023</v>
      </c>
      <c r="E427" s="1">
        <v>0.38853009259259258</v>
      </c>
      <c r="F427" t="s">
        <v>516</v>
      </c>
      <c r="G427">
        <v>10</v>
      </c>
      <c r="H427">
        <v>168</v>
      </c>
      <c r="I427" t="s">
        <v>13</v>
      </c>
      <c r="J427" t="str">
        <f>VLOOKUP(I427,Code_table!$A$1:$D$23,2,0)</f>
        <v>WH_LROBOT_MOVE_TO_PA</v>
      </c>
    </row>
    <row r="428" spans="1:10" x14ac:dyDescent="0.3">
      <c r="A428" t="s">
        <v>82</v>
      </c>
      <c r="B428">
        <v>30</v>
      </c>
      <c r="C428" t="s">
        <v>83</v>
      </c>
      <c r="D428">
        <v>2023</v>
      </c>
      <c r="E428" s="1">
        <v>0.38853009259259258</v>
      </c>
      <c r="F428" t="s">
        <v>517</v>
      </c>
      <c r="G428">
        <v>8</v>
      </c>
      <c r="H428">
        <v>168</v>
      </c>
      <c r="I428" t="s">
        <v>16</v>
      </c>
      <c r="J428" t="str">
        <f>VLOOKUP(I428,Code_table!$A$1:$D$23,2,0)</f>
        <v>WH_UROBOT_MOVE_TO_DU</v>
      </c>
    </row>
    <row r="429" spans="1:10" x14ac:dyDescent="0.3">
      <c r="A429" t="s">
        <v>82</v>
      </c>
      <c r="B429">
        <v>30</v>
      </c>
      <c r="C429" t="s">
        <v>83</v>
      </c>
      <c r="D429">
        <v>2023</v>
      </c>
      <c r="E429" s="1">
        <v>0.38854166666666662</v>
      </c>
      <c r="F429" t="s">
        <v>518</v>
      </c>
      <c r="G429">
        <v>10</v>
      </c>
      <c r="H429">
        <v>168</v>
      </c>
      <c r="I429" t="s">
        <v>13</v>
      </c>
      <c r="J429" t="str">
        <f>VLOOKUP(I429,Code_table!$A$1:$D$23,2,0)</f>
        <v>WH_LROBOT_MOVE_TO_PA</v>
      </c>
    </row>
    <row r="430" spans="1:10" x14ac:dyDescent="0.3">
      <c r="A430" t="s">
        <v>82</v>
      </c>
      <c r="B430">
        <v>30</v>
      </c>
      <c r="C430" t="s">
        <v>83</v>
      </c>
      <c r="D430">
        <v>2023</v>
      </c>
      <c r="E430" s="1">
        <v>0.38855324074074077</v>
      </c>
      <c r="F430" t="s">
        <v>519</v>
      </c>
      <c r="G430">
        <v>8</v>
      </c>
      <c r="H430">
        <v>168</v>
      </c>
      <c r="I430" t="s">
        <v>16</v>
      </c>
      <c r="J430" t="str">
        <f>VLOOKUP(I430,Code_table!$A$1:$D$23,2,0)</f>
        <v>WH_UROBOT_MOVE_TO_DU</v>
      </c>
    </row>
    <row r="431" spans="1:10" x14ac:dyDescent="0.3">
      <c r="A431" t="s">
        <v>82</v>
      </c>
      <c r="B431">
        <v>30</v>
      </c>
      <c r="C431" t="s">
        <v>83</v>
      </c>
      <c r="D431">
        <v>2023</v>
      </c>
      <c r="E431" s="1">
        <v>0.38855324074074077</v>
      </c>
      <c r="F431" t="s">
        <v>520</v>
      </c>
      <c r="G431">
        <v>8</v>
      </c>
      <c r="H431">
        <v>168</v>
      </c>
      <c r="I431" t="s">
        <v>17</v>
      </c>
      <c r="J431" t="str">
        <f>VLOOKUP(I431,Code_table!$A$1:$D$23,2,0)</f>
        <v>WH_WFR_PLACE_ON_DU</v>
      </c>
    </row>
    <row r="432" spans="1:10" x14ac:dyDescent="0.3">
      <c r="A432" t="s">
        <v>82</v>
      </c>
      <c r="B432">
        <v>30</v>
      </c>
      <c r="C432" t="s">
        <v>83</v>
      </c>
      <c r="D432">
        <v>2023</v>
      </c>
      <c r="E432" s="1">
        <v>0.38856481481481481</v>
      </c>
      <c r="F432" t="s">
        <v>521</v>
      </c>
      <c r="G432">
        <v>8</v>
      </c>
      <c r="H432">
        <v>168</v>
      </c>
      <c r="I432" t="s">
        <v>17</v>
      </c>
      <c r="J432" t="str">
        <f>VLOOKUP(I432,Code_table!$A$1:$D$23,2,0)</f>
        <v>WH_WFR_PLACE_ON_DU</v>
      </c>
    </row>
    <row r="433" spans="1:10" x14ac:dyDescent="0.3">
      <c r="A433" t="s">
        <v>82</v>
      </c>
      <c r="B433">
        <v>30</v>
      </c>
      <c r="C433" t="s">
        <v>83</v>
      </c>
      <c r="D433">
        <v>2023</v>
      </c>
      <c r="E433" s="1">
        <v>0.38856481481481481</v>
      </c>
      <c r="F433" t="s">
        <v>522</v>
      </c>
      <c r="G433">
        <v>8</v>
      </c>
      <c r="H433">
        <v>168</v>
      </c>
      <c r="I433" t="s">
        <v>23</v>
      </c>
      <c r="J433" t="str">
        <f>VLOOKUP(I433,Code_table!$A$1:$D$23,2,0)</f>
        <v>WH_DU_REMOVE_VACUUM</v>
      </c>
    </row>
    <row r="434" spans="1:10" x14ac:dyDescent="0.3">
      <c r="A434" t="s">
        <v>82</v>
      </c>
      <c r="B434">
        <v>30</v>
      </c>
      <c r="C434" t="s">
        <v>83</v>
      </c>
      <c r="D434">
        <v>2023</v>
      </c>
      <c r="E434" s="1">
        <v>0.38856481481481481</v>
      </c>
      <c r="F434" t="s">
        <v>523</v>
      </c>
      <c r="G434">
        <v>8</v>
      </c>
      <c r="H434">
        <v>168</v>
      </c>
      <c r="I434" t="s">
        <v>23</v>
      </c>
      <c r="J434" t="str">
        <f>VLOOKUP(I434,Code_table!$A$1:$D$23,2,0)</f>
        <v>WH_DU_REMOVE_VACUUM</v>
      </c>
    </row>
    <row r="435" spans="1:10" x14ac:dyDescent="0.3">
      <c r="A435" t="s">
        <v>82</v>
      </c>
      <c r="B435">
        <v>30</v>
      </c>
      <c r="C435" t="s">
        <v>83</v>
      </c>
      <c r="D435">
        <v>2023</v>
      </c>
      <c r="E435" s="1">
        <v>0.38856481481481481</v>
      </c>
      <c r="F435" t="s">
        <v>524</v>
      </c>
      <c r="G435">
        <v>8</v>
      </c>
      <c r="H435">
        <v>168</v>
      </c>
      <c r="I435" t="s">
        <v>24</v>
      </c>
      <c r="J435" t="str">
        <f>VLOOKUP(I435,Code_table!$A$1:$D$23,2,0)</f>
        <v>WH_WFR_PICK_FROM_DU</v>
      </c>
    </row>
    <row r="436" spans="1:10" x14ac:dyDescent="0.3">
      <c r="A436" t="s">
        <v>82</v>
      </c>
      <c r="B436">
        <v>30</v>
      </c>
      <c r="C436" t="s">
        <v>83</v>
      </c>
      <c r="D436">
        <v>2023</v>
      </c>
      <c r="E436" s="1">
        <v>0.3885763888888889</v>
      </c>
      <c r="F436" t="s">
        <v>525</v>
      </c>
      <c r="G436">
        <v>11</v>
      </c>
      <c r="H436">
        <v>168</v>
      </c>
      <c r="I436" t="s">
        <v>109</v>
      </c>
      <c r="J436" t="str">
        <f>VLOOKUP(I436,Code_table!$A$1:$D$23,2,0)</f>
        <v>WH_WFR_PREALIGN</v>
      </c>
    </row>
    <row r="437" spans="1:10" x14ac:dyDescent="0.3">
      <c r="A437" t="s">
        <v>82</v>
      </c>
      <c r="B437">
        <v>30</v>
      </c>
      <c r="C437" t="s">
        <v>83</v>
      </c>
      <c r="D437">
        <v>2023</v>
      </c>
      <c r="E437" s="1">
        <v>0.38859953703703703</v>
      </c>
      <c r="F437" t="s">
        <v>526</v>
      </c>
      <c r="G437">
        <v>12</v>
      </c>
      <c r="H437">
        <v>168</v>
      </c>
      <c r="I437" t="s">
        <v>87</v>
      </c>
      <c r="J437" t="str">
        <f>VLOOKUP(I437,Code_table!$A$1:$D$23,2,0)</f>
        <v>WH_TRACK_WFR_PLACE_IN_WH</v>
      </c>
    </row>
    <row r="438" spans="1:10" x14ac:dyDescent="0.3">
      <c r="A438" t="s">
        <v>82</v>
      </c>
      <c r="B438">
        <v>30</v>
      </c>
      <c r="C438" t="s">
        <v>83</v>
      </c>
      <c r="D438">
        <v>2023</v>
      </c>
      <c r="E438" s="1">
        <v>0.38859953703703703</v>
      </c>
      <c r="F438" t="s">
        <v>527</v>
      </c>
      <c r="G438">
        <v>12</v>
      </c>
      <c r="H438">
        <v>168</v>
      </c>
      <c r="I438" t="s">
        <v>85</v>
      </c>
      <c r="J438" t="str">
        <f>VLOOKUP(I438,Code_table!$A$1:$D$23,2,0)</f>
        <v>WH_APR_PRE_WARNING</v>
      </c>
    </row>
    <row r="439" spans="1:10" x14ac:dyDescent="0.3">
      <c r="A439" t="s">
        <v>82</v>
      </c>
      <c r="B439">
        <v>30</v>
      </c>
      <c r="C439" t="s">
        <v>83</v>
      </c>
      <c r="D439">
        <v>2023</v>
      </c>
      <c r="E439" s="1">
        <v>0.38859953703703703</v>
      </c>
      <c r="F439" t="s">
        <v>528</v>
      </c>
      <c r="G439">
        <v>12</v>
      </c>
      <c r="H439">
        <v>168</v>
      </c>
      <c r="I439" t="s">
        <v>20</v>
      </c>
      <c r="J439" t="str">
        <f>VLOOKUP(I439,Code_table!$A$1:$D$23,2,0)</f>
        <v>WH_INP_APPLY_VACUUM</v>
      </c>
    </row>
    <row r="440" spans="1:10" x14ac:dyDescent="0.3">
      <c r="A440" t="s">
        <v>82</v>
      </c>
      <c r="B440">
        <v>30</v>
      </c>
      <c r="C440" t="s">
        <v>83</v>
      </c>
      <c r="D440">
        <v>2023</v>
      </c>
      <c r="E440" s="1">
        <v>0.38859953703703703</v>
      </c>
      <c r="F440" t="s">
        <v>529</v>
      </c>
      <c r="G440">
        <v>12</v>
      </c>
      <c r="H440">
        <v>168</v>
      </c>
      <c r="I440" t="s">
        <v>20</v>
      </c>
      <c r="J440" t="str">
        <f>VLOOKUP(I440,Code_table!$A$1:$D$23,2,0)</f>
        <v>WH_INP_APPLY_VACUUM</v>
      </c>
    </row>
    <row r="441" spans="1:10" x14ac:dyDescent="0.3">
      <c r="A441" t="s">
        <v>82</v>
      </c>
      <c r="B441">
        <v>30</v>
      </c>
      <c r="C441" t="s">
        <v>83</v>
      </c>
      <c r="D441">
        <v>2023</v>
      </c>
      <c r="E441" s="1">
        <v>0.38859953703703703</v>
      </c>
      <c r="F441" t="s">
        <v>530</v>
      </c>
      <c r="G441">
        <v>12</v>
      </c>
      <c r="H441">
        <v>168</v>
      </c>
      <c r="I441" t="s">
        <v>21</v>
      </c>
      <c r="J441" t="str">
        <f>VLOOKUP(I441,Code_table!$A$1:$D$23,2,0)</f>
        <v>WH_INP_HANDSHAKE_TRACK</v>
      </c>
    </row>
    <row r="442" spans="1:10" x14ac:dyDescent="0.3">
      <c r="A442" t="s">
        <v>82</v>
      </c>
      <c r="B442">
        <v>30</v>
      </c>
      <c r="C442" t="s">
        <v>83</v>
      </c>
      <c r="D442">
        <v>2023</v>
      </c>
      <c r="E442" s="1">
        <v>0.38861111111111107</v>
      </c>
      <c r="F442" t="s">
        <v>531</v>
      </c>
      <c r="G442">
        <v>12</v>
      </c>
      <c r="H442">
        <v>168</v>
      </c>
      <c r="I442" t="s">
        <v>21</v>
      </c>
      <c r="J442" t="str">
        <f>VLOOKUP(I442,Code_table!$A$1:$D$23,2,0)</f>
        <v>WH_INP_HANDSHAKE_TRACK</v>
      </c>
    </row>
    <row r="443" spans="1:10" x14ac:dyDescent="0.3">
      <c r="A443" t="s">
        <v>82</v>
      </c>
      <c r="B443">
        <v>30</v>
      </c>
      <c r="C443" t="s">
        <v>83</v>
      </c>
      <c r="D443">
        <v>2023</v>
      </c>
      <c r="E443" s="1">
        <v>0.38864583333333336</v>
      </c>
      <c r="F443" t="s">
        <v>532</v>
      </c>
      <c r="G443">
        <v>8</v>
      </c>
      <c r="H443">
        <v>168</v>
      </c>
      <c r="I443" t="s">
        <v>25</v>
      </c>
      <c r="J443" t="str">
        <f>VLOOKUP(I443,Code_table!$A$1:$D$23,2,0)</f>
        <v>WH_DU_HANDSHAKE_TRACK</v>
      </c>
    </row>
    <row r="444" spans="1:10" x14ac:dyDescent="0.3">
      <c r="A444" t="s">
        <v>82</v>
      </c>
      <c r="B444">
        <v>30</v>
      </c>
      <c r="C444" t="s">
        <v>83</v>
      </c>
      <c r="D444">
        <v>2023</v>
      </c>
      <c r="E444" s="1">
        <v>0.38864583333333336</v>
      </c>
      <c r="F444" t="s">
        <v>533</v>
      </c>
      <c r="G444">
        <v>8</v>
      </c>
      <c r="H444">
        <v>168</v>
      </c>
      <c r="I444" t="s">
        <v>25</v>
      </c>
      <c r="J444" t="str">
        <f>VLOOKUP(I444,Code_table!$A$1:$D$23,2,0)</f>
        <v>WH_DU_HANDSHAKE_TRACK</v>
      </c>
    </row>
    <row r="445" spans="1:10" x14ac:dyDescent="0.3">
      <c r="A445" t="s">
        <v>82</v>
      </c>
      <c r="B445">
        <v>30</v>
      </c>
      <c r="C445" t="s">
        <v>83</v>
      </c>
      <c r="D445">
        <v>2023</v>
      </c>
      <c r="E445" s="1">
        <v>0.38868055555555553</v>
      </c>
      <c r="F445" t="s">
        <v>534</v>
      </c>
      <c r="G445">
        <v>13</v>
      </c>
      <c r="H445">
        <v>168</v>
      </c>
      <c r="I445" t="s">
        <v>85</v>
      </c>
      <c r="J445" t="str">
        <f>VLOOKUP(I445,Code_table!$A$1:$D$23,2,0)</f>
        <v>WH_APR_PRE_WARNING</v>
      </c>
    </row>
    <row r="446" spans="1:10" x14ac:dyDescent="0.3">
      <c r="A446" t="s">
        <v>82</v>
      </c>
      <c r="B446">
        <v>30</v>
      </c>
      <c r="C446" t="s">
        <v>83</v>
      </c>
      <c r="D446">
        <v>2023</v>
      </c>
      <c r="E446" s="1">
        <v>0.38870370370370372</v>
      </c>
      <c r="F446" t="s">
        <v>535</v>
      </c>
      <c r="G446">
        <v>11</v>
      </c>
      <c r="H446">
        <v>168</v>
      </c>
      <c r="I446" t="s">
        <v>1</v>
      </c>
      <c r="J446" t="str">
        <f>VLOOKUP(I446,Code_table!$A$1:$D$23,2,0)</f>
        <v>WH_WFR_PICK_FROM_PA</v>
      </c>
    </row>
    <row r="447" spans="1:10" x14ac:dyDescent="0.3">
      <c r="A447" t="s">
        <v>82</v>
      </c>
      <c r="B447">
        <v>30</v>
      </c>
      <c r="C447" t="s">
        <v>83</v>
      </c>
      <c r="D447">
        <v>2023</v>
      </c>
      <c r="E447" s="1">
        <v>0.38873842592592595</v>
      </c>
      <c r="F447" t="s">
        <v>536</v>
      </c>
      <c r="G447">
        <v>11</v>
      </c>
      <c r="H447">
        <v>168</v>
      </c>
      <c r="I447" t="s">
        <v>1</v>
      </c>
      <c r="J447" t="str">
        <f>VLOOKUP(I447,Code_table!$A$1:$D$23,2,0)</f>
        <v>WH_WFR_PICK_FROM_PA</v>
      </c>
    </row>
    <row r="448" spans="1:10" x14ac:dyDescent="0.3">
      <c r="A448" t="s">
        <v>82</v>
      </c>
      <c r="B448">
        <v>30</v>
      </c>
      <c r="C448" t="s">
        <v>83</v>
      </c>
      <c r="D448">
        <v>2023</v>
      </c>
      <c r="E448" s="1">
        <v>0.38873842592592595</v>
      </c>
      <c r="F448" t="s">
        <v>537</v>
      </c>
      <c r="G448">
        <v>11</v>
      </c>
      <c r="H448">
        <v>168</v>
      </c>
      <c r="I448" t="s">
        <v>121</v>
      </c>
      <c r="J448" t="str">
        <f>VLOOKUP(I448,Code_table!$A$1:$D$23,2,0)</f>
        <v>WH_PA_MOVE_DOWN</v>
      </c>
    </row>
    <row r="449" spans="1:10" x14ac:dyDescent="0.3">
      <c r="A449" t="s">
        <v>82</v>
      </c>
      <c r="B449">
        <v>30</v>
      </c>
      <c r="C449" t="s">
        <v>83</v>
      </c>
      <c r="D449">
        <v>2023</v>
      </c>
      <c r="E449" s="1">
        <v>0.38873842592592595</v>
      </c>
      <c r="F449" t="s">
        <v>538</v>
      </c>
      <c r="G449">
        <v>11</v>
      </c>
      <c r="H449">
        <v>168</v>
      </c>
      <c r="I449" t="s">
        <v>121</v>
      </c>
      <c r="J449" t="str">
        <f>VLOOKUP(I449,Code_table!$A$1:$D$23,2,0)</f>
        <v>WH_PA_MOVE_DOWN</v>
      </c>
    </row>
    <row r="450" spans="1:10" x14ac:dyDescent="0.3">
      <c r="A450" t="s">
        <v>82</v>
      </c>
      <c r="B450">
        <v>30</v>
      </c>
      <c r="C450" t="s">
        <v>83</v>
      </c>
      <c r="D450">
        <v>2023</v>
      </c>
      <c r="E450" s="1">
        <v>0.38876157407407402</v>
      </c>
      <c r="F450" t="s">
        <v>539</v>
      </c>
      <c r="G450">
        <v>12</v>
      </c>
      <c r="H450">
        <v>168</v>
      </c>
      <c r="I450" t="s">
        <v>18</v>
      </c>
      <c r="J450" t="str">
        <f>VLOOKUP(I450,Code_table!$A$1:$D$23,2,0)</f>
        <v>WH_UROBOT_PICK_WFR_IN_BUF</v>
      </c>
    </row>
    <row r="451" spans="1:10" x14ac:dyDescent="0.3">
      <c r="A451" t="s">
        <v>82</v>
      </c>
      <c r="B451">
        <v>30</v>
      </c>
      <c r="C451" t="s">
        <v>83</v>
      </c>
      <c r="D451">
        <v>2023</v>
      </c>
      <c r="E451" s="1">
        <v>0.38877314814814817</v>
      </c>
      <c r="F451" t="s">
        <v>540</v>
      </c>
      <c r="G451">
        <v>13</v>
      </c>
      <c r="H451">
        <v>168</v>
      </c>
      <c r="I451" t="s">
        <v>87</v>
      </c>
      <c r="J451" t="str">
        <f>VLOOKUP(I451,Code_table!$A$1:$D$23,2,0)</f>
        <v>WH_TRACK_WFR_PLACE_IN_WH</v>
      </c>
    </row>
    <row r="452" spans="1:10" x14ac:dyDescent="0.3">
      <c r="A452" t="s">
        <v>82</v>
      </c>
      <c r="B452">
        <v>30</v>
      </c>
      <c r="C452" t="s">
        <v>83</v>
      </c>
      <c r="D452">
        <v>2023</v>
      </c>
      <c r="E452" s="1">
        <v>0.38877314814814817</v>
      </c>
      <c r="F452" t="s">
        <v>541</v>
      </c>
      <c r="G452">
        <v>12</v>
      </c>
      <c r="H452">
        <v>168</v>
      </c>
      <c r="I452" t="s">
        <v>18</v>
      </c>
      <c r="J452" t="str">
        <f>VLOOKUP(I452,Code_table!$A$1:$D$23,2,0)</f>
        <v>WH_UROBOT_PICK_WFR_IN_BUF</v>
      </c>
    </row>
    <row r="453" spans="1:10" x14ac:dyDescent="0.3">
      <c r="A453" t="s">
        <v>82</v>
      </c>
      <c r="B453">
        <v>30</v>
      </c>
      <c r="C453" t="s">
        <v>83</v>
      </c>
      <c r="D453">
        <v>2023</v>
      </c>
      <c r="E453" s="1">
        <v>0.38878472222222221</v>
      </c>
      <c r="F453" t="s">
        <v>542</v>
      </c>
      <c r="G453">
        <v>12</v>
      </c>
      <c r="H453">
        <v>168</v>
      </c>
      <c r="I453" t="s">
        <v>19</v>
      </c>
      <c r="J453" t="str">
        <f>VLOOKUP(I453,Code_table!$A$1:$D$23,2,0)</f>
        <v>WH_UROBOT_CLOSE_TO_PA</v>
      </c>
    </row>
    <row r="454" spans="1:10" x14ac:dyDescent="0.3">
      <c r="A454" t="s">
        <v>82</v>
      </c>
      <c r="B454">
        <v>30</v>
      </c>
      <c r="C454" t="s">
        <v>83</v>
      </c>
      <c r="D454">
        <v>2023</v>
      </c>
      <c r="E454" s="1">
        <v>0.38878472222222221</v>
      </c>
      <c r="F454" t="s">
        <v>543</v>
      </c>
      <c r="G454">
        <v>12</v>
      </c>
      <c r="H454">
        <v>168</v>
      </c>
      <c r="I454" t="s">
        <v>19</v>
      </c>
      <c r="J454" t="str">
        <f>VLOOKUP(I454,Code_table!$A$1:$D$23,2,0)</f>
        <v>WH_UROBOT_CLOSE_TO_PA</v>
      </c>
    </row>
    <row r="455" spans="1:10" x14ac:dyDescent="0.3">
      <c r="A455" t="s">
        <v>82</v>
      </c>
      <c r="B455">
        <v>30</v>
      </c>
      <c r="C455" t="s">
        <v>83</v>
      </c>
      <c r="D455">
        <v>2023</v>
      </c>
      <c r="E455" s="1">
        <v>0.38878472222222221</v>
      </c>
      <c r="F455" t="s">
        <v>544</v>
      </c>
      <c r="G455">
        <v>12</v>
      </c>
      <c r="H455">
        <v>168</v>
      </c>
      <c r="I455" t="s">
        <v>101</v>
      </c>
      <c r="J455" t="str">
        <f>VLOOKUP(I455,Code_table!$A$1:$D$23,2,0)</f>
        <v>WH_UROBOT_WAIT_FOR_PA_FREE</v>
      </c>
    </row>
    <row r="456" spans="1:10" x14ac:dyDescent="0.3">
      <c r="A456" t="s">
        <v>82</v>
      </c>
      <c r="B456">
        <v>30</v>
      </c>
      <c r="C456" t="s">
        <v>83</v>
      </c>
      <c r="D456">
        <v>2023</v>
      </c>
      <c r="E456" s="1">
        <v>0.38878472222222221</v>
      </c>
      <c r="F456" t="s">
        <v>545</v>
      </c>
      <c r="G456">
        <v>12</v>
      </c>
      <c r="H456">
        <v>168</v>
      </c>
      <c r="I456" t="s">
        <v>103</v>
      </c>
      <c r="J456" t="str">
        <f>VLOOKUP(I456,Code_table!$A$1:$D$23,2,0)</f>
        <v>WH_UROBOT_PLACE_ON_PA</v>
      </c>
    </row>
    <row r="457" spans="1:10" x14ac:dyDescent="0.3">
      <c r="A457" t="s">
        <v>82</v>
      </c>
      <c r="B457">
        <v>30</v>
      </c>
      <c r="C457" t="s">
        <v>83</v>
      </c>
      <c r="D457">
        <v>2023</v>
      </c>
      <c r="E457" s="1">
        <v>0.38878472222222221</v>
      </c>
      <c r="F457" t="s">
        <v>546</v>
      </c>
      <c r="G457">
        <v>12</v>
      </c>
      <c r="H457">
        <v>168</v>
      </c>
      <c r="I457" t="s">
        <v>101</v>
      </c>
      <c r="J457" t="str">
        <f>VLOOKUP(I457,Code_table!$A$1:$D$23,2,0)</f>
        <v>WH_UROBOT_WAIT_FOR_PA_FREE</v>
      </c>
    </row>
    <row r="458" spans="1:10" x14ac:dyDescent="0.3">
      <c r="A458" t="s">
        <v>82</v>
      </c>
      <c r="B458">
        <v>30</v>
      </c>
      <c r="C458" t="s">
        <v>83</v>
      </c>
      <c r="D458">
        <v>2023</v>
      </c>
      <c r="E458" s="1">
        <v>0.38880787037037035</v>
      </c>
      <c r="F458" t="s">
        <v>547</v>
      </c>
      <c r="G458">
        <v>12</v>
      </c>
      <c r="H458">
        <v>168</v>
      </c>
      <c r="I458" t="s">
        <v>103</v>
      </c>
      <c r="J458" t="str">
        <f>VLOOKUP(I458,Code_table!$A$1:$D$23,2,0)</f>
        <v>WH_UROBOT_PLACE_ON_PA</v>
      </c>
    </row>
    <row r="459" spans="1:10" x14ac:dyDescent="0.3">
      <c r="A459" t="s">
        <v>82</v>
      </c>
      <c r="B459">
        <v>30</v>
      </c>
      <c r="C459" t="s">
        <v>83</v>
      </c>
      <c r="D459">
        <v>2023</v>
      </c>
      <c r="E459" s="1">
        <v>0.38880787037037035</v>
      </c>
      <c r="F459" t="s">
        <v>548</v>
      </c>
      <c r="G459">
        <v>12</v>
      </c>
      <c r="H459">
        <v>168</v>
      </c>
      <c r="I459" t="s">
        <v>22</v>
      </c>
      <c r="J459" t="str">
        <f>VLOOKUP(I459,Code_table!$A$1:$D$23,2,0)</f>
        <v>WH_WFR_PREP_PREALIGN</v>
      </c>
    </row>
    <row r="460" spans="1:10" x14ac:dyDescent="0.3">
      <c r="A460" t="s">
        <v>82</v>
      </c>
      <c r="B460">
        <v>30</v>
      </c>
      <c r="C460" t="s">
        <v>83</v>
      </c>
      <c r="D460">
        <v>2023</v>
      </c>
      <c r="E460" s="1">
        <v>0.38880787037037035</v>
      </c>
      <c r="F460" t="s">
        <v>549</v>
      </c>
      <c r="G460">
        <v>9</v>
      </c>
      <c r="H460">
        <v>168</v>
      </c>
      <c r="I460" t="s">
        <v>14</v>
      </c>
      <c r="J460" t="str">
        <f>VLOOKUP(I460,Code_table!$A$1:$D$23,2,0)</f>
        <v>WH_UROBOT_MOVE_TO_UNLOAD</v>
      </c>
    </row>
    <row r="461" spans="1:10" x14ac:dyDescent="0.3">
      <c r="A461" t="s">
        <v>82</v>
      </c>
      <c r="B461">
        <v>30</v>
      </c>
      <c r="C461" t="s">
        <v>83</v>
      </c>
      <c r="D461">
        <v>2023</v>
      </c>
      <c r="E461" s="1">
        <v>0.38880787037037035</v>
      </c>
      <c r="F461" t="s">
        <v>550</v>
      </c>
      <c r="G461">
        <v>11</v>
      </c>
      <c r="H461">
        <v>168</v>
      </c>
      <c r="I461" t="s">
        <v>4</v>
      </c>
      <c r="J461" t="str">
        <f>VLOOKUP(I461,Code_table!$A$1:$D$23,2,0)</f>
        <v>WH_LROBOT_MOVE_TO_LOAD</v>
      </c>
    </row>
    <row r="462" spans="1:10" x14ac:dyDescent="0.3">
      <c r="A462" t="s">
        <v>82</v>
      </c>
      <c r="B462">
        <v>30</v>
      </c>
      <c r="C462" t="s">
        <v>83</v>
      </c>
      <c r="D462">
        <v>2023</v>
      </c>
      <c r="E462" s="1">
        <v>0.38880787037037035</v>
      </c>
      <c r="F462" t="s">
        <v>551</v>
      </c>
      <c r="G462">
        <v>12</v>
      </c>
      <c r="H462">
        <v>168</v>
      </c>
      <c r="I462" t="s">
        <v>22</v>
      </c>
      <c r="J462" t="str">
        <f>VLOOKUP(I462,Code_table!$A$1:$D$23,2,0)</f>
        <v>WH_WFR_PREP_PREALIGN</v>
      </c>
    </row>
    <row r="463" spans="1:10" x14ac:dyDescent="0.3">
      <c r="A463" t="s">
        <v>82</v>
      </c>
      <c r="B463">
        <v>30</v>
      </c>
      <c r="C463" t="s">
        <v>83</v>
      </c>
      <c r="D463">
        <v>2023</v>
      </c>
      <c r="E463" s="1">
        <v>0.38880787037037035</v>
      </c>
      <c r="F463" t="s">
        <v>552</v>
      </c>
      <c r="G463">
        <v>12</v>
      </c>
      <c r="H463">
        <v>168</v>
      </c>
      <c r="I463" t="s">
        <v>109</v>
      </c>
      <c r="J463" t="str">
        <f>VLOOKUP(I463,Code_table!$A$1:$D$23,2,0)</f>
        <v>WH_WFR_PREALIGN</v>
      </c>
    </row>
    <row r="464" spans="1:10" x14ac:dyDescent="0.3">
      <c r="A464" t="s">
        <v>82</v>
      </c>
      <c r="B464">
        <v>30</v>
      </c>
      <c r="C464" t="s">
        <v>83</v>
      </c>
      <c r="D464">
        <v>2023</v>
      </c>
      <c r="E464" s="1">
        <v>0.38881944444444444</v>
      </c>
      <c r="F464" t="s">
        <v>553</v>
      </c>
      <c r="G464">
        <v>9</v>
      </c>
      <c r="H464">
        <v>168</v>
      </c>
      <c r="I464" t="s">
        <v>14</v>
      </c>
      <c r="J464" t="str">
        <f>VLOOKUP(I464,Code_table!$A$1:$D$23,2,0)</f>
        <v>WH_UROBOT_MOVE_TO_UNLOAD</v>
      </c>
    </row>
    <row r="465" spans="1:10" x14ac:dyDescent="0.3">
      <c r="A465" t="s">
        <v>82</v>
      </c>
      <c r="B465">
        <v>30</v>
      </c>
      <c r="C465" t="s">
        <v>83</v>
      </c>
      <c r="D465">
        <v>2023</v>
      </c>
      <c r="E465" s="1">
        <v>0.38883101851851848</v>
      </c>
      <c r="F465" t="s">
        <v>554</v>
      </c>
      <c r="G465">
        <v>9</v>
      </c>
      <c r="H465">
        <v>168</v>
      </c>
      <c r="I465" t="s">
        <v>15</v>
      </c>
      <c r="J465" t="str">
        <f>VLOOKUP(I465,Code_table!$A$1:$D$23,2,0)</f>
        <v>WH_WFR_PICK_FROM_WS</v>
      </c>
    </row>
    <row r="466" spans="1:10" x14ac:dyDescent="0.3">
      <c r="A466" t="s">
        <v>82</v>
      </c>
      <c r="B466">
        <v>30</v>
      </c>
      <c r="C466" t="s">
        <v>83</v>
      </c>
      <c r="D466">
        <v>2023</v>
      </c>
      <c r="E466" s="1">
        <v>0.38884259259259263</v>
      </c>
      <c r="F466" t="s">
        <v>555</v>
      </c>
      <c r="G466">
        <v>9</v>
      </c>
      <c r="H466">
        <v>168</v>
      </c>
      <c r="I466" t="s">
        <v>15</v>
      </c>
      <c r="J466" t="str">
        <f>VLOOKUP(I466,Code_table!$A$1:$D$23,2,0)</f>
        <v>WH_WFR_PICK_FROM_WS</v>
      </c>
    </row>
    <row r="467" spans="1:10" x14ac:dyDescent="0.3">
      <c r="A467" t="s">
        <v>82</v>
      </c>
      <c r="B467">
        <v>30</v>
      </c>
      <c r="C467" t="s">
        <v>83</v>
      </c>
      <c r="D467">
        <v>2023</v>
      </c>
      <c r="E467" s="1">
        <v>0.38884259259259263</v>
      </c>
      <c r="F467" t="s">
        <v>556</v>
      </c>
      <c r="G467">
        <v>11</v>
      </c>
      <c r="H467">
        <v>168</v>
      </c>
      <c r="I467" t="s">
        <v>4</v>
      </c>
      <c r="J467" t="str">
        <f>VLOOKUP(I467,Code_table!$A$1:$D$23,2,0)</f>
        <v>WH_LROBOT_MOVE_TO_LOAD</v>
      </c>
    </row>
    <row r="468" spans="1:10" x14ac:dyDescent="0.3">
      <c r="A468" t="s">
        <v>82</v>
      </c>
      <c r="B468">
        <v>30</v>
      </c>
      <c r="C468" t="s">
        <v>83</v>
      </c>
      <c r="D468">
        <v>2023</v>
      </c>
      <c r="E468" s="1">
        <v>0.38884259259259263</v>
      </c>
      <c r="F468" t="s">
        <v>557</v>
      </c>
      <c r="G468">
        <v>11</v>
      </c>
      <c r="H468">
        <v>168</v>
      </c>
      <c r="I468" t="s">
        <v>12</v>
      </c>
      <c r="J468" t="str">
        <f>VLOOKUP(I468,Code_table!$A$1:$D$23,2,0)</f>
        <v>WH_WFR_PLACE_ON_WS</v>
      </c>
    </row>
    <row r="469" spans="1:10" x14ac:dyDescent="0.3">
      <c r="A469" t="s">
        <v>82</v>
      </c>
      <c r="B469">
        <v>30</v>
      </c>
      <c r="C469" t="s">
        <v>83</v>
      </c>
      <c r="D469">
        <v>2023</v>
      </c>
      <c r="E469" s="1">
        <v>0.38885416666666667</v>
      </c>
      <c r="F469" t="s">
        <v>558</v>
      </c>
      <c r="G469">
        <v>11</v>
      </c>
      <c r="H469">
        <v>168</v>
      </c>
      <c r="I469" t="s">
        <v>12</v>
      </c>
      <c r="J469" t="str">
        <f>VLOOKUP(I469,Code_table!$A$1:$D$23,2,0)</f>
        <v>WH_WFR_PLACE_ON_WS</v>
      </c>
    </row>
    <row r="470" spans="1:10" x14ac:dyDescent="0.3">
      <c r="A470" t="s">
        <v>82</v>
      </c>
      <c r="B470">
        <v>30</v>
      </c>
      <c r="C470" t="s">
        <v>83</v>
      </c>
      <c r="D470">
        <v>2023</v>
      </c>
      <c r="E470" s="1">
        <v>0.38885416666666667</v>
      </c>
      <c r="F470" t="s">
        <v>559</v>
      </c>
      <c r="G470">
        <v>11</v>
      </c>
      <c r="H470">
        <v>168</v>
      </c>
      <c r="I470" t="s">
        <v>13</v>
      </c>
      <c r="J470" t="str">
        <f>VLOOKUP(I470,Code_table!$A$1:$D$23,2,0)</f>
        <v>WH_LROBOT_MOVE_TO_PA</v>
      </c>
    </row>
    <row r="471" spans="1:10" x14ac:dyDescent="0.3">
      <c r="A471" t="s">
        <v>82</v>
      </c>
      <c r="B471">
        <v>30</v>
      </c>
      <c r="C471" t="s">
        <v>83</v>
      </c>
      <c r="D471">
        <v>2023</v>
      </c>
      <c r="E471" s="1">
        <v>0.38886574074074076</v>
      </c>
      <c r="F471" t="s">
        <v>560</v>
      </c>
      <c r="G471">
        <v>9</v>
      </c>
      <c r="H471">
        <v>168</v>
      </c>
      <c r="I471" t="s">
        <v>16</v>
      </c>
      <c r="J471" t="str">
        <f>VLOOKUP(I471,Code_table!$A$1:$D$23,2,0)</f>
        <v>WH_UROBOT_MOVE_TO_DU</v>
      </c>
    </row>
    <row r="472" spans="1:10" x14ac:dyDescent="0.3">
      <c r="A472" t="s">
        <v>82</v>
      </c>
      <c r="B472">
        <v>30</v>
      </c>
      <c r="C472" t="s">
        <v>83</v>
      </c>
      <c r="D472">
        <v>2023</v>
      </c>
      <c r="E472" s="1">
        <v>0.3888773148148148</v>
      </c>
      <c r="F472" t="s">
        <v>561</v>
      </c>
      <c r="G472">
        <v>11</v>
      </c>
      <c r="H472">
        <v>168</v>
      </c>
      <c r="I472" t="s">
        <v>13</v>
      </c>
      <c r="J472" t="str">
        <f>VLOOKUP(I472,Code_table!$A$1:$D$23,2,0)</f>
        <v>WH_LROBOT_MOVE_TO_PA</v>
      </c>
    </row>
    <row r="473" spans="1:10" x14ac:dyDescent="0.3">
      <c r="A473" t="s">
        <v>82</v>
      </c>
      <c r="B473">
        <v>30</v>
      </c>
      <c r="C473" t="s">
        <v>83</v>
      </c>
      <c r="D473">
        <v>2023</v>
      </c>
      <c r="E473" s="1">
        <v>0.3888773148148148</v>
      </c>
      <c r="F473" t="s">
        <v>562</v>
      </c>
      <c r="G473">
        <v>13</v>
      </c>
      <c r="H473">
        <v>168</v>
      </c>
      <c r="I473" t="s">
        <v>87</v>
      </c>
      <c r="J473" t="str">
        <f>VLOOKUP(I473,Code_table!$A$1:$D$23,2,0)</f>
        <v>WH_TRACK_WFR_PLACE_IN_WH</v>
      </c>
    </row>
    <row r="474" spans="1:10" x14ac:dyDescent="0.3">
      <c r="A474" t="s">
        <v>82</v>
      </c>
      <c r="B474">
        <v>30</v>
      </c>
      <c r="C474" t="s">
        <v>83</v>
      </c>
      <c r="D474">
        <v>2023</v>
      </c>
      <c r="E474" s="1">
        <v>0.3888773148148148</v>
      </c>
      <c r="F474" t="s">
        <v>563</v>
      </c>
      <c r="G474">
        <v>13</v>
      </c>
      <c r="H474">
        <v>168</v>
      </c>
      <c r="I474" t="s">
        <v>85</v>
      </c>
      <c r="J474" t="str">
        <f>VLOOKUP(I474,Code_table!$A$1:$D$23,2,0)</f>
        <v>WH_APR_PRE_WARNING</v>
      </c>
    </row>
    <row r="475" spans="1:10" x14ac:dyDescent="0.3">
      <c r="A475" t="s">
        <v>82</v>
      </c>
      <c r="B475">
        <v>30</v>
      </c>
      <c r="C475" t="s">
        <v>83</v>
      </c>
      <c r="D475">
        <v>2023</v>
      </c>
      <c r="E475" s="1">
        <v>0.3888773148148148</v>
      </c>
      <c r="F475" t="s">
        <v>564</v>
      </c>
      <c r="G475">
        <v>13</v>
      </c>
      <c r="H475">
        <v>168</v>
      </c>
      <c r="I475" t="s">
        <v>20</v>
      </c>
      <c r="J475" t="str">
        <f>VLOOKUP(I475,Code_table!$A$1:$D$23,2,0)</f>
        <v>WH_INP_APPLY_VACUUM</v>
      </c>
    </row>
    <row r="476" spans="1:10" x14ac:dyDescent="0.3">
      <c r="A476" t="s">
        <v>82</v>
      </c>
      <c r="B476">
        <v>30</v>
      </c>
      <c r="C476" t="s">
        <v>83</v>
      </c>
      <c r="D476">
        <v>2023</v>
      </c>
      <c r="E476" s="1">
        <v>0.3888773148148148</v>
      </c>
      <c r="F476" t="s">
        <v>565</v>
      </c>
      <c r="G476">
        <v>13</v>
      </c>
      <c r="H476">
        <v>168</v>
      </c>
      <c r="I476" t="s">
        <v>20</v>
      </c>
      <c r="J476" t="str">
        <f>VLOOKUP(I476,Code_table!$A$1:$D$23,2,0)</f>
        <v>WH_INP_APPLY_VACUUM</v>
      </c>
    </row>
    <row r="477" spans="1:10" x14ac:dyDescent="0.3">
      <c r="A477" t="s">
        <v>82</v>
      </c>
      <c r="B477">
        <v>30</v>
      </c>
      <c r="C477" t="s">
        <v>83</v>
      </c>
      <c r="D477">
        <v>2023</v>
      </c>
      <c r="E477" s="1">
        <v>0.3888773148148148</v>
      </c>
      <c r="F477" t="s">
        <v>566</v>
      </c>
      <c r="G477">
        <v>13</v>
      </c>
      <c r="H477">
        <v>168</v>
      </c>
      <c r="I477" t="s">
        <v>21</v>
      </c>
      <c r="J477" t="str">
        <f>VLOOKUP(I477,Code_table!$A$1:$D$23,2,0)</f>
        <v>WH_INP_HANDSHAKE_TRACK</v>
      </c>
    </row>
    <row r="478" spans="1:10" x14ac:dyDescent="0.3">
      <c r="A478" t="s">
        <v>82</v>
      </c>
      <c r="B478">
        <v>30</v>
      </c>
      <c r="C478" t="s">
        <v>83</v>
      </c>
      <c r="D478">
        <v>2023</v>
      </c>
      <c r="E478" s="1">
        <v>0.3888773148148148</v>
      </c>
      <c r="F478" t="s">
        <v>567</v>
      </c>
      <c r="G478">
        <v>9</v>
      </c>
      <c r="H478">
        <v>168</v>
      </c>
      <c r="I478" t="s">
        <v>16</v>
      </c>
      <c r="J478" t="str">
        <f>VLOOKUP(I478,Code_table!$A$1:$D$23,2,0)</f>
        <v>WH_UROBOT_MOVE_TO_DU</v>
      </c>
    </row>
    <row r="479" spans="1:10" x14ac:dyDescent="0.3">
      <c r="A479" t="s">
        <v>82</v>
      </c>
      <c r="B479">
        <v>30</v>
      </c>
      <c r="C479" t="s">
        <v>83</v>
      </c>
      <c r="D479">
        <v>2023</v>
      </c>
      <c r="E479" s="1">
        <v>0.3888773148148148</v>
      </c>
      <c r="F479" t="s">
        <v>568</v>
      </c>
      <c r="G479">
        <v>9</v>
      </c>
      <c r="H479">
        <v>168</v>
      </c>
      <c r="I479" t="s">
        <v>17</v>
      </c>
      <c r="J479" t="str">
        <f>VLOOKUP(I479,Code_table!$A$1:$D$23,2,0)</f>
        <v>WH_WFR_PLACE_ON_DU</v>
      </c>
    </row>
    <row r="480" spans="1:10" x14ac:dyDescent="0.3">
      <c r="A480" t="s">
        <v>82</v>
      </c>
      <c r="B480">
        <v>30</v>
      </c>
      <c r="C480" t="s">
        <v>83</v>
      </c>
      <c r="D480">
        <v>2023</v>
      </c>
      <c r="E480" s="1">
        <v>0.3888773148148148</v>
      </c>
      <c r="F480" t="s">
        <v>569</v>
      </c>
      <c r="G480">
        <v>13</v>
      </c>
      <c r="H480">
        <v>168</v>
      </c>
      <c r="I480" t="s">
        <v>21</v>
      </c>
      <c r="J480" t="str">
        <f>VLOOKUP(I480,Code_table!$A$1:$D$23,2,0)</f>
        <v>WH_INP_HANDSHAKE_TRACK</v>
      </c>
    </row>
    <row r="481" spans="1:10" x14ac:dyDescent="0.3">
      <c r="A481" t="s">
        <v>82</v>
      </c>
      <c r="B481">
        <v>30</v>
      </c>
      <c r="C481" t="s">
        <v>83</v>
      </c>
      <c r="D481">
        <v>2023</v>
      </c>
      <c r="E481" s="1">
        <v>0.3888888888888889</v>
      </c>
      <c r="F481" t="s">
        <v>570</v>
      </c>
      <c r="G481">
        <v>9</v>
      </c>
      <c r="H481">
        <v>168</v>
      </c>
      <c r="I481" t="s">
        <v>17</v>
      </c>
      <c r="J481" t="str">
        <f>VLOOKUP(I481,Code_table!$A$1:$D$23,2,0)</f>
        <v>WH_WFR_PLACE_ON_DU</v>
      </c>
    </row>
    <row r="482" spans="1:10" x14ac:dyDescent="0.3">
      <c r="A482" t="s">
        <v>82</v>
      </c>
      <c r="B482">
        <v>30</v>
      </c>
      <c r="C482" t="s">
        <v>83</v>
      </c>
      <c r="D482">
        <v>2023</v>
      </c>
      <c r="E482" s="1">
        <v>0.3888888888888889</v>
      </c>
      <c r="F482" t="s">
        <v>571</v>
      </c>
      <c r="G482">
        <v>9</v>
      </c>
      <c r="H482">
        <v>168</v>
      </c>
      <c r="I482" t="s">
        <v>23</v>
      </c>
      <c r="J482" t="str">
        <f>VLOOKUP(I482,Code_table!$A$1:$D$23,2,0)</f>
        <v>WH_DU_REMOVE_VACUUM</v>
      </c>
    </row>
    <row r="483" spans="1:10" x14ac:dyDescent="0.3">
      <c r="A483" t="s">
        <v>82</v>
      </c>
      <c r="B483">
        <v>30</v>
      </c>
      <c r="C483" t="s">
        <v>83</v>
      </c>
      <c r="D483">
        <v>2023</v>
      </c>
      <c r="E483" s="1">
        <v>0.3888888888888889</v>
      </c>
      <c r="F483" t="s">
        <v>572</v>
      </c>
      <c r="G483">
        <v>9</v>
      </c>
      <c r="H483">
        <v>168</v>
      </c>
      <c r="I483" t="s">
        <v>23</v>
      </c>
      <c r="J483" t="str">
        <f>VLOOKUP(I483,Code_table!$A$1:$D$23,2,0)</f>
        <v>WH_DU_REMOVE_VACUUM</v>
      </c>
    </row>
    <row r="484" spans="1:10" x14ac:dyDescent="0.3">
      <c r="A484" t="s">
        <v>82</v>
      </c>
      <c r="B484">
        <v>30</v>
      </c>
      <c r="C484" t="s">
        <v>83</v>
      </c>
      <c r="D484">
        <v>2023</v>
      </c>
      <c r="E484" s="1">
        <v>0.38890046296296293</v>
      </c>
      <c r="F484" t="s">
        <v>573</v>
      </c>
      <c r="G484">
        <v>12</v>
      </c>
      <c r="H484">
        <v>168</v>
      </c>
      <c r="I484" t="s">
        <v>109</v>
      </c>
      <c r="J484" t="str">
        <f>VLOOKUP(I484,Code_table!$A$1:$D$23,2,0)</f>
        <v>WH_WFR_PREALIGN</v>
      </c>
    </row>
    <row r="485" spans="1:10" x14ac:dyDescent="0.3">
      <c r="A485" t="s">
        <v>82</v>
      </c>
      <c r="B485">
        <v>30</v>
      </c>
      <c r="C485" t="s">
        <v>83</v>
      </c>
      <c r="D485">
        <v>2023</v>
      </c>
      <c r="E485" s="1">
        <v>0.38894675925925926</v>
      </c>
      <c r="F485" t="s">
        <v>574</v>
      </c>
      <c r="G485">
        <v>14</v>
      </c>
      <c r="H485">
        <v>168</v>
      </c>
      <c r="I485" t="s">
        <v>85</v>
      </c>
      <c r="J485" t="str">
        <f>VLOOKUP(I485,Code_table!$A$1:$D$23,2,0)</f>
        <v>WH_APR_PRE_WARNING</v>
      </c>
    </row>
    <row r="486" spans="1:10" x14ac:dyDescent="0.3">
      <c r="A486" t="s">
        <v>82</v>
      </c>
      <c r="B486">
        <v>30</v>
      </c>
      <c r="C486" t="s">
        <v>83</v>
      </c>
      <c r="D486">
        <v>2023</v>
      </c>
      <c r="E486" s="1">
        <v>0.38895833333333335</v>
      </c>
      <c r="F486" t="s">
        <v>575</v>
      </c>
      <c r="G486">
        <v>9</v>
      </c>
      <c r="H486">
        <v>168</v>
      </c>
      <c r="I486" t="s">
        <v>24</v>
      </c>
      <c r="J486" t="str">
        <f>VLOOKUP(I486,Code_table!$A$1:$D$23,2,0)</f>
        <v>WH_WFR_PICK_FROM_DU</v>
      </c>
    </row>
    <row r="487" spans="1:10" x14ac:dyDescent="0.3">
      <c r="A487" t="s">
        <v>82</v>
      </c>
      <c r="B487">
        <v>30</v>
      </c>
      <c r="C487" t="s">
        <v>83</v>
      </c>
      <c r="D487">
        <v>2023</v>
      </c>
      <c r="E487" s="1">
        <v>0.38898148148148143</v>
      </c>
      <c r="F487" t="s">
        <v>576</v>
      </c>
      <c r="G487">
        <v>12</v>
      </c>
      <c r="H487">
        <v>168</v>
      </c>
      <c r="I487" t="s">
        <v>1</v>
      </c>
      <c r="J487" t="str">
        <f>VLOOKUP(I487,Code_table!$A$1:$D$23,2,0)</f>
        <v>WH_WFR_PICK_FROM_PA</v>
      </c>
    </row>
    <row r="488" spans="1:10" x14ac:dyDescent="0.3">
      <c r="A488" t="s">
        <v>82</v>
      </c>
      <c r="B488">
        <v>30</v>
      </c>
      <c r="C488" t="s">
        <v>83</v>
      </c>
      <c r="D488">
        <v>2023</v>
      </c>
      <c r="E488" s="1">
        <v>0.38900462962962962</v>
      </c>
      <c r="F488" t="s">
        <v>577</v>
      </c>
      <c r="G488">
        <v>12</v>
      </c>
      <c r="H488">
        <v>168</v>
      </c>
      <c r="I488" t="s">
        <v>1</v>
      </c>
      <c r="J488" t="str">
        <f>VLOOKUP(I488,Code_table!$A$1:$D$23,2,0)</f>
        <v>WH_WFR_PICK_FROM_PA</v>
      </c>
    </row>
    <row r="489" spans="1:10" x14ac:dyDescent="0.3">
      <c r="A489" t="s">
        <v>82</v>
      </c>
      <c r="B489">
        <v>30</v>
      </c>
      <c r="C489" t="s">
        <v>83</v>
      </c>
      <c r="D489">
        <v>2023</v>
      </c>
      <c r="E489" s="1">
        <v>0.38900462962962962</v>
      </c>
      <c r="F489" t="s">
        <v>578</v>
      </c>
      <c r="G489">
        <v>12</v>
      </c>
      <c r="H489">
        <v>168</v>
      </c>
      <c r="I489" t="s">
        <v>121</v>
      </c>
      <c r="J489" t="str">
        <f>VLOOKUP(I489,Code_table!$A$1:$D$23,2,0)</f>
        <v>WH_PA_MOVE_DOWN</v>
      </c>
    </row>
    <row r="490" spans="1:10" x14ac:dyDescent="0.3">
      <c r="A490" t="s">
        <v>82</v>
      </c>
      <c r="B490">
        <v>30</v>
      </c>
      <c r="C490" t="s">
        <v>83</v>
      </c>
      <c r="D490">
        <v>2023</v>
      </c>
      <c r="E490" s="1">
        <v>0.38901620370370371</v>
      </c>
      <c r="F490" t="s">
        <v>579</v>
      </c>
      <c r="G490">
        <v>12</v>
      </c>
      <c r="H490">
        <v>168</v>
      </c>
      <c r="I490" t="s">
        <v>121</v>
      </c>
      <c r="J490" t="str">
        <f>VLOOKUP(I490,Code_table!$A$1:$D$23,2,0)</f>
        <v>WH_PA_MOVE_DOWN</v>
      </c>
    </row>
    <row r="491" spans="1:10" x14ac:dyDescent="0.3">
      <c r="A491" t="s">
        <v>82</v>
      </c>
      <c r="B491">
        <v>30</v>
      </c>
      <c r="C491" t="s">
        <v>83</v>
      </c>
      <c r="D491">
        <v>2023</v>
      </c>
      <c r="E491" s="1">
        <v>0.38902777777777775</v>
      </c>
      <c r="F491" t="s">
        <v>580</v>
      </c>
      <c r="G491">
        <v>13</v>
      </c>
      <c r="H491">
        <v>168</v>
      </c>
      <c r="I491" t="s">
        <v>18</v>
      </c>
      <c r="J491" t="str">
        <f>VLOOKUP(I491,Code_table!$A$1:$D$23,2,0)</f>
        <v>WH_UROBOT_PICK_WFR_IN_BUF</v>
      </c>
    </row>
    <row r="492" spans="1:10" x14ac:dyDescent="0.3">
      <c r="A492" t="s">
        <v>82</v>
      </c>
      <c r="B492">
        <v>30</v>
      </c>
      <c r="C492" t="s">
        <v>83</v>
      </c>
      <c r="D492">
        <v>2023</v>
      </c>
      <c r="E492" s="1">
        <v>0.38905092592592588</v>
      </c>
      <c r="F492" t="s">
        <v>581</v>
      </c>
      <c r="G492">
        <v>14</v>
      </c>
      <c r="H492">
        <v>168</v>
      </c>
      <c r="I492" t="s">
        <v>87</v>
      </c>
      <c r="J492" t="str">
        <f>VLOOKUP(I492,Code_table!$A$1:$D$23,2,0)</f>
        <v>WH_TRACK_WFR_PLACE_IN_WH</v>
      </c>
    </row>
    <row r="493" spans="1:10" x14ac:dyDescent="0.3">
      <c r="A493" t="s">
        <v>82</v>
      </c>
      <c r="B493">
        <v>30</v>
      </c>
      <c r="C493" t="s">
        <v>83</v>
      </c>
      <c r="D493">
        <v>2023</v>
      </c>
      <c r="E493" s="1">
        <v>0.38905092592592588</v>
      </c>
      <c r="F493" t="s">
        <v>582</v>
      </c>
      <c r="G493">
        <v>13</v>
      </c>
      <c r="H493">
        <v>168</v>
      </c>
      <c r="I493" t="s">
        <v>18</v>
      </c>
      <c r="J493" t="str">
        <f>VLOOKUP(I493,Code_table!$A$1:$D$23,2,0)</f>
        <v>WH_UROBOT_PICK_WFR_IN_BUF</v>
      </c>
    </row>
    <row r="494" spans="1:10" x14ac:dyDescent="0.3">
      <c r="A494" t="s">
        <v>82</v>
      </c>
      <c r="B494">
        <v>30</v>
      </c>
      <c r="C494" t="s">
        <v>83</v>
      </c>
      <c r="D494">
        <v>2023</v>
      </c>
      <c r="E494" s="1">
        <v>0.38906250000000003</v>
      </c>
      <c r="F494" t="s">
        <v>583</v>
      </c>
      <c r="G494">
        <v>13</v>
      </c>
      <c r="H494">
        <v>168</v>
      </c>
      <c r="I494" t="s">
        <v>19</v>
      </c>
      <c r="J494" t="str">
        <f>VLOOKUP(I494,Code_table!$A$1:$D$23,2,0)</f>
        <v>WH_UROBOT_CLOSE_TO_PA</v>
      </c>
    </row>
    <row r="495" spans="1:10" x14ac:dyDescent="0.3">
      <c r="A495" t="s">
        <v>82</v>
      </c>
      <c r="B495">
        <v>30</v>
      </c>
      <c r="C495" t="s">
        <v>83</v>
      </c>
      <c r="D495">
        <v>2023</v>
      </c>
      <c r="E495" s="1">
        <v>0.38906250000000003</v>
      </c>
      <c r="F495" t="s">
        <v>584</v>
      </c>
      <c r="G495">
        <v>13</v>
      </c>
      <c r="H495">
        <v>168</v>
      </c>
      <c r="I495" t="s">
        <v>19</v>
      </c>
      <c r="J495" t="str">
        <f>VLOOKUP(I495,Code_table!$A$1:$D$23,2,0)</f>
        <v>WH_UROBOT_CLOSE_TO_PA</v>
      </c>
    </row>
    <row r="496" spans="1:10" x14ac:dyDescent="0.3">
      <c r="A496" t="s">
        <v>82</v>
      </c>
      <c r="B496">
        <v>30</v>
      </c>
      <c r="C496" t="s">
        <v>83</v>
      </c>
      <c r="D496">
        <v>2023</v>
      </c>
      <c r="E496" s="1">
        <v>0.38906250000000003</v>
      </c>
      <c r="F496" t="s">
        <v>585</v>
      </c>
      <c r="G496">
        <v>13</v>
      </c>
      <c r="H496">
        <v>168</v>
      </c>
      <c r="I496" t="s">
        <v>101</v>
      </c>
      <c r="J496" t="str">
        <f>VLOOKUP(I496,Code_table!$A$1:$D$23,2,0)</f>
        <v>WH_UROBOT_WAIT_FOR_PA_FREE</v>
      </c>
    </row>
    <row r="497" spans="1:10" x14ac:dyDescent="0.3">
      <c r="A497" t="s">
        <v>82</v>
      </c>
      <c r="B497">
        <v>30</v>
      </c>
      <c r="C497" t="s">
        <v>83</v>
      </c>
      <c r="D497">
        <v>2023</v>
      </c>
      <c r="E497" s="1">
        <v>0.38906250000000003</v>
      </c>
      <c r="F497" t="s">
        <v>586</v>
      </c>
      <c r="G497">
        <v>13</v>
      </c>
      <c r="H497">
        <v>168</v>
      </c>
      <c r="I497" t="s">
        <v>103</v>
      </c>
      <c r="J497" t="str">
        <f>VLOOKUP(I497,Code_table!$A$1:$D$23,2,0)</f>
        <v>WH_UROBOT_PLACE_ON_PA</v>
      </c>
    </row>
    <row r="498" spans="1:10" x14ac:dyDescent="0.3">
      <c r="A498" t="s">
        <v>82</v>
      </c>
      <c r="B498">
        <v>30</v>
      </c>
      <c r="C498" t="s">
        <v>83</v>
      </c>
      <c r="D498">
        <v>2023</v>
      </c>
      <c r="E498" s="1">
        <v>0.38906250000000003</v>
      </c>
      <c r="F498" t="s">
        <v>587</v>
      </c>
      <c r="G498">
        <v>13</v>
      </c>
      <c r="H498">
        <v>168</v>
      </c>
      <c r="I498" t="s">
        <v>101</v>
      </c>
      <c r="J498" t="str">
        <f>VLOOKUP(I498,Code_table!$A$1:$D$23,2,0)</f>
        <v>WH_UROBOT_WAIT_FOR_PA_FREE</v>
      </c>
    </row>
    <row r="499" spans="1:10" x14ac:dyDescent="0.3">
      <c r="A499" t="s">
        <v>82</v>
      </c>
      <c r="B499">
        <v>30</v>
      </c>
      <c r="C499" t="s">
        <v>83</v>
      </c>
      <c r="D499">
        <v>2023</v>
      </c>
      <c r="E499" s="1">
        <v>0.38907407407407407</v>
      </c>
      <c r="F499" t="s">
        <v>588</v>
      </c>
      <c r="G499">
        <v>13</v>
      </c>
      <c r="H499">
        <v>168</v>
      </c>
      <c r="I499" t="s">
        <v>103</v>
      </c>
      <c r="J499" t="str">
        <f>VLOOKUP(I499,Code_table!$A$1:$D$23,2,0)</f>
        <v>WH_UROBOT_PLACE_ON_PA</v>
      </c>
    </row>
    <row r="500" spans="1:10" x14ac:dyDescent="0.3">
      <c r="A500" t="s">
        <v>82</v>
      </c>
      <c r="B500">
        <v>30</v>
      </c>
      <c r="C500" t="s">
        <v>83</v>
      </c>
      <c r="D500">
        <v>2023</v>
      </c>
      <c r="E500" s="1">
        <v>0.38907407407407407</v>
      </c>
      <c r="F500" t="s">
        <v>589</v>
      </c>
      <c r="G500">
        <v>13</v>
      </c>
      <c r="H500">
        <v>168</v>
      </c>
      <c r="I500" t="s">
        <v>22</v>
      </c>
      <c r="J500" t="str">
        <f>VLOOKUP(I500,Code_table!$A$1:$D$23,2,0)</f>
        <v>WH_WFR_PREP_PREALIGN</v>
      </c>
    </row>
    <row r="501" spans="1:10" x14ac:dyDescent="0.3">
      <c r="A501" t="s">
        <v>82</v>
      </c>
      <c r="B501">
        <v>30</v>
      </c>
      <c r="C501" t="s">
        <v>83</v>
      </c>
      <c r="D501">
        <v>2023</v>
      </c>
      <c r="E501" s="1">
        <v>0.38908564814814817</v>
      </c>
      <c r="F501" t="s">
        <v>590</v>
      </c>
      <c r="G501">
        <v>10</v>
      </c>
      <c r="H501">
        <v>168</v>
      </c>
      <c r="I501" t="s">
        <v>14</v>
      </c>
      <c r="J501" t="str">
        <f>VLOOKUP(I501,Code_table!$A$1:$D$23,2,0)</f>
        <v>WH_UROBOT_MOVE_TO_UNLOAD</v>
      </c>
    </row>
    <row r="502" spans="1:10" x14ac:dyDescent="0.3">
      <c r="A502" t="s">
        <v>82</v>
      </c>
      <c r="B502">
        <v>30</v>
      </c>
      <c r="C502" t="s">
        <v>83</v>
      </c>
      <c r="D502">
        <v>2023</v>
      </c>
      <c r="E502" s="1">
        <v>0.38908564814814817</v>
      </c>
      <c r="F502" t="s">
        <v>591</v>
      </c>
      <c r="G502">
        <v>12</v>
      </c>
      <c r="H502">
        <v>168</v>
      </c>
      <c r="I502" t="s">
        <v>4</v>
      </c>
      <c r="J502" t="str">
        <f>VLOOKUP(I502,Code_table!$A$1:$D$23,2,0)</f>
        <v>WH_LROBOT_MOVE_TO_LOAD</v>
      </c>
    </row>
    <row r="503" spans="1:10" x14ac:dyDescent="0.3">
      <c r="A503" t="s">
        <v>82</v>
      </c>
      <c r="B503">
        <v>30</v>
      </c>
      <c r="C503" t="s">
        <v>83</v>
      </c>
      <c r="D503">
        <v>2023</v>
      </c>
      <c r="E503" s="1">
        <v>0.38908564814814817</v>
      </c>
      <c r="F503" t="s">
        <v>592</v>
      </c>
      <c r="G503">
        <v>13</v>
      </c>
      <c r="H503">
        <v>168</v>
      </c>
      <c r="I503" t="s">
        <v>22</v>
      </c>
      <c r="J503" t="str">
        <f>VLOOKUP(I503,Code_table!$A$1:$D$23,2,0)</f>
        <v>WH_WFR_PREP_PREALIGN</v>
      </c>
    </row>
    <row r="504" spans="1:10" x14ac:dyDescent="0.3">
      <c r="A504" t="s">
        <v>82</v>
      </c>
      <c r="B504">
        <v>30</v>
      </c>
      <c r="C504" t="s">
        <v>83</v>
      </c>
      <c r="D504">
        <v>2023</v>
      </c>
      <c r="E504" s="1">
        <v>0.38908564814814817</v>
      </c>
      <c r="F504" t="s">
        <v>593</v>
      </c>
      <c r="G504">
        <v>13</v>
      </c>
      <c r="H504">
        <v>168</v>
      </c>
      <c r="I504" t="s">
        <v>109</v>
      </c>
      <c r="J504" t="str">
        <f>VLOOKUP(I504,Code_table!$A$1:$D$23,2,0)</f>
        <v>WH_WFR_PREALIGN</v>
      </c>
    </row>
    <row r="505" spans="1:10" x14ac:dyDescent="0.3">
      <c r="A505" t="s">
        <v>82</v>
      </c>
      <c r="B505">
        <v>30</v>
      </c>
      <c r="C505" t="s">
        <v>83</v>
      </c>
      <c r="D505">
        <v>2023</v>
      </c>
      <c r="E505" s="1">
        <v>0.38909722222222221</v>
      </c>
      <c r="F505" t="s">
        <v>594</v>
      </c>
      <c r="G505">
        <v>10</v>
      </c>
      <c r="H505">
        <v>168</v>
      </c>
      <c r="I505" t="s">
        <v>14</v>
      </c>
      <c r="J505" t="str">
        <f>VLOOKUP(I505,Code_table!$A$1:$D$23,2,0)</f>
        <v>WH_UROBOT_MOVE_TO_UNLOAD</v>
      </c>
    </row>
    <row r="506" spans="1:10" x14ac:dyDescent="0.3">
      <c r="A506" t="s">
        <v>82</v>
      </c>
      <c r="B506">
        <v>30</v>
      </c>
      <c r="C506" t="s">
        <v>83</v>
      </c>
      <c r="D506">
        <v>2023</v>
      </c>
      <c r="E506" s="1">
        <v>0.3891087962962963</v>
      </c>
      <c r="F506" t="s">
        <v>595</v>
      </c>
      <c r="G506">
        <v>10</v>
      </c>
      <c r="H506">
        <v>168</v>
      </c>
      <c r="I506" t="s">
        <v>15</v>
      </c>
      <c r="J506" t="str">
        <f>VLOOKUP(I506,Code_table!$A$1:$D$23,2,0)</f>
        <v>WH_WFR_PICK_FROM_WS</v>
      </c>
    </row>
    <row r="507" spans="1:10" x14ac:dyDescent="0.3">
      <c r="A507" t="s">
        <v>82</v>
      </c>
      <c r="B507">
        <v>30</v>
      </c>
      <c r="C507" t="s">
        <v>83</v>
      </c>
      <c r="D507">
        <v>2023</v>
      </c>
      <c r="E507" s="1">
        <v>0.3891087962962963</v>
      </c>
      <c r="F507" t="s">
        <v>596</v>
      </c>
      <c r="G507">
        <v>10</v>
      </c>
      <c r="H507">
        <v>168</v>
      </c>
      <c r="I507" t="s">
        <v>15</v>
      </c>
      <c r="J507" t="str">
        <f>VLOOKUP(I507,Code_table!$A$1:$D$23,2,0)</f>
        <v>WH_WFR_PICK_FROM_WS</v>
      </c>
    </row>
    <row r="508" spans="1:10" x14ac:dyDescent="0.3">
      <c r="A508" t="s">
        <v>82</v>
      </c>
      <c r="B508">
        <v>30</v>
      </c>
      <c r="C508" t="s">
        <v>83</v>
      </c>
      <c r="D508">
        <v>2023</v>
      </c>
      <c r="E508" s="1">
        <v>0.38912037037037034</v>
      </c>
      <c r="F508" t="s">
        <v>597</v>
      </c>
      <c r="G508">
        <v>9</v>
      </c>
      <c r="H508">
        <v>168</v>
      </c>
      <c r="I508" t="s">
        <v>25</v>
      </c>
      <c r="J508" t="str">
        <f>VLOOKUP(I508,Code_table!$A$1:$D$23,2,0)</f>
        <v>WH_DU_HANDSHAKE_TRACK</v>
      </c>
    </row>
    <row r="509" spans="1:10" x14ac:dyDescent="0.3">
      <c r="A509" t="s">
        <v>82</v>
      </c>
      <c r="B509">
        <v>30</v>
      </c>
      <c r="C509" t="s">
        <v>83</v>
      </c>
      <c r="D509">
        <v>2023</v>
      </c>
      <c r="E509" s="1">
        <v>0.38912037037037034</v>
      </c>
      <c r="F509" t="s">
        <v>598</v>
      </c>
      <c r="G509">
        <v>9</v>
      </c>
      <c r="H509">
        <v>168</v>
      </c>
      <c r="I509" t="s">
        <v>25</v>
      </c>
      <c r="J509" t="str">
        <f>VLOOKUP(I509,Code_table!$A$1:$D$23,2,0)</f>
        <v>WH_DU_HANDSHAKE_TRACK</v>
      </c>
    </row>
    <row r="510" spans="1:10" x14ac:dyDescent="0.3">
      <c r="A510" t="s">
        <v>82</v>
      </c>
      <c r="B510">
        <v>30</v>
      </c>
      <c r="C510" t="s">
        <v>83</v>
      </c>
      <c r="D510">
        <v>2023</v>
      </c>
      <c r="E510" s="1">
        <v>0.38912037037037034</v>
      </c>
      <c r="F510" t="s">
        <v>599</v>
      </c>
      <c r="G510">
        <v>12</v>
      </c>
      <c r="H510">
        <v>168</v>
      </c>
      <c r="I510" t="s">
        <v>4</v>
      </c>
      <c r="J510" t="str">
        <f>VLOOKUP(I510,Code_table!$A$1:$D$23,2,0)</f>
        <v>WH_LROBOT_MOVE_TO_LOAD</v>
      </c>
    </row>
    <row r="511" spans="1:10" x14ac:dyDescent="0.3">
      <c r="A511" t="s">
        <v>82</v>
      </c>
      <c r="B511">
        <v>30</v>
      </c>
      <c r="C511" t="s">
        <v>83</v>
      </c>
      <c r="D511">
        <v>2023</v>
      </c>
      <c r="E511" s="1">
        <v>0.38912037037037034</v>
      </c>
      <c r="F511" t="s">
        <v>600</v>
      </c>
      <c r="G511">
        <v>12</v>
      </c>
      <c r="H511">
        <v>168</v>
      </c>
      <c r="I511" t="s">
        <v>12</v>
      </c>
      <c r="J511" t="str">
        <f>VLOOKUP(I511,Code_table!$A$1:$D$23,2,0)</f>
        <v>WH_WFR_PLACE_ON_WS</v>
      </c>
    </row>
    <row r="512" spans="1:10" x14ac:dyDescent="0.3">
      <c r="A512" t="s">
        <v>82</v>
      </c>
      <c r="B512">
        <v>30</v>
      </c>
      <c r="C512" t="s">
        <v>83</v>
      </c>
      <c r="D512">
        <v>2023</v>
      </c>
      <c r="E512" s="1">
        <v>0.38913194444444449</v>
      </c>
      <c r="F512" t="s">
        <v>601</v>
      </c>
      <c r="G512">
        <v>12</v>
      </c>
      <c r="H512">
        <v>168</v>
      </c>
      <c r="I512" t="s">
        <v>12</v>
      </c>
      <c r="J512" t="str">
        <f>VLOOKUP(I512,Code_table!$A$1:$D$23,2,0)</f>
        <v>WH_WFR_PLACE_ON_WS</v>
      </c>
    </row>
    <row r="513" spans="1:10" x14ac:dyDescent="0.3">
      <c r="A513" t="s">
        <v>82</v>
      </c>
      <c r="B513">
        <v>30</v>
      </c>
      <c r="C513" t="s">
        <v>83</v>
      </c>
      <c r="D513">
        <v>2023</v>
      </c>
      <c r="E513" s="1">
        <v>0.38913194444444449</v>
      </c>
      <c r="F513" t="s">
        <v>602</v>
      </c>
      <c r="G513">
        <v>12</v>
      </c>
      <c r="H513">
        <v>168</v>
      </c>
      <c r="I513" t="s">
        <v>13</v>
      </c>
      <c r="J513" t="str">
        <f>VLOOKUP(I513,Code_table!$A$1:$D$23,2,0)</f>
        <v>WH_LROBOT_MOVE_TO_PA</v>
      </c>
    </row>
    <row r="514" spans="1:10" x14ac:dyDescent="0.3">
      <c r="A514" t="s">
        <v>82</v>
      </c>
      <c r="B514">
        <v>30</v>
      </c>
      <c r="C514" t="s">
        <v>83</v>
      </c>
      <c r="D514">
        <v>2023</v>
      </c>
      <c r="E514" s="1">
        <v>0.38913194444444449</v>
      </c>
      <c r="F514" t="s">
        <v>603</v>
      </c>
      <c r="G514">
        <v>10</v>
      </c>
      <c r="H514">
        <v>168</v>
      </c>
      <c r="I514" t="s">
        <v>16</v>
      </c>
      <c r="J514" t="str">
        <f>VLOOKUP(I514,Code_table!$A$1:$D$23,2,0)</f>
        <v>WH_UROBOT_MOVE_TO_DU</v>
      </c>
    </row>
    <row r="515" spans="1:10" x14ac:dyDescent="0.3">
      <c r="A515" t="s">
        <v>82</v>
      </c>
      <c r="B515">
        <v>30</v>
      </c>
      <c r="C515" t="s">
        <v>83</v>
      </c>
      <c r="D515">
        <v>2023</v>
      </c>
      <c r="E515" s="1">
        <v>0.38914351851851853</v>
      </c>
      <c r="F515" t="s">
        <v>604</v>
      </c>
      <c r="G515">
        <v>12</v>
      </c>
      <c r="H515">
        <v>168</v>
      </c>
      <c r="I515" t="s">
        <v>13</v>
      </c>
      <c r="J515" t="str">
        <f>VLOOKUP(I515,Code_table!$A$1:$D$23,2,0)</f>
        <v>WH_LROBOT_MOVE_TO_PA</v>
      </c>
    </row>
    <row r="516" spans="1:10" x14ac:dyDescent="0.3">
      <c r="A516" t="s">
        <v>82</v>
      </c>
      <c r="B516">
        <v>30</v>
      </c>
      <c r="C516" t="s">
        <v>83</v>
      </c>
      <c r="D516">
        <v>2023</v>
      </c>
      <c r="E516" s="1">
        <v>0.38915509259259262</v>
      </c>
      <c r="F516" t="s">
        <v>605</v>
      </c>
      <c r="G516">
        <v>10</v>
      </c>
      <c r="H516">
        <v>168</v>
      </c>
      <c r="I516" t="s">
        <v>16</v>
      </c>
      <c r="J516" t="str">
        <f>VLOOKUP(I516,Code_table!$A$1:$D$23,2,0)</f>
        <v>WH_UROBOT_MOVE_TO_DU</v>
      </c>
    </row>
    <row r="517" spans="1:10" x14ac:dyDescent="0.3">
      <c r="A517" t="s">
        <v>82</v>
      </c>
      <c r="B517">
        <v>30</v>
      </c>
      <c r="C517" t="s">
        <v>83</v>
      </c>
      <c r="D517">
        <v>2023</v>
      </c>
      <c r="E517" s="1">
        <v>0.38915509259259262</v>
      </c>
      <c r="F517" t="s">
        <v>606</v>
      </c>
      <c r="G517">
        <v>10</v>
      </c>
      <c r="H517">
        <v>168</v>
      </c>
      <c r="I517" t="s">
        <v>17</v>
      </c>
      <c r="J517" t="str">
        <f>VLOOKUP(I517,Code_table!$A$1:$D$23,2,0)</f>
        <v>WH_WFR_PLACE_ON_DU</v>
      </c>
    </row>
    <row r="518" spans="1:10" x14ac:dyDescent="0.3">
      <c r="A518" t="s">
        <v>82</v>
      </c>
      <c r="B518">
        <v>30</v>
      </c>
      <c r="C518" t="s">
        <v>83</v>
      </c>
      <c r="D518">
        <v>2023</v>
      </c>
      <c r="E518" s="1">
        <v>0.38916666666666666</v>
      </c>
      <c r="F518" t="s">
        <v>607</v>
      </c>
      <c r="G518">
        <v>10</v>
      </c>
      <c r="H518">
        <v>168</v>
      </c>
      <c r="I518" t="s">
        <v>17</v>
      </c>
      <c r="J518" t="str">
        <f>VLOOKUP(I518,Code_table!$A$1:$D$23,2,0)</f>
        <v>WH_WFR_PLACE_ON_DU</v>
      </c>
    </row>
    <row r="519" spans="1:10" x14ac:dyDescent="0.3">
      <c r="A519" t="s">
        <v>82</v>
      </c>
      <c r="B519">
        <v>30</v>
      </c>
      <c r="C519" t="s">
        <v>83</v>
      </c>
      <c r="D519">
        <v>2023</v>
      </c>
      <c r="E519" s="1">
        <v>0.38916666666666666</v>
      </c>
      <c r="F519" t="s">
        <v>608</v>
      </c>
      <c r="G519">
        <v>10</v>
      </c>
      <c r="H519">
        <v>168</v>
      </c>
      <c r="I519" t="s">
        <v>23</v>
      </c>
      <c r="J519" t="str">
        <f>VLOOKUP(I519,Code_table!$A$1:$D$23,2,0)</f>
        <v>WH_DU_REMOVE_VACUUM</v>
      </c>
    </row>
    <row r="520" spans="1:10" x14ac:dyDescent="0.3">
      <c r="A520" t="s">
        <v>82</v>
      </c>
      <c r="B520">
        <v>30</v>
      </c>
      <c r="C520" t="s">
        <v>83</v>
      </c>
      <c r="D520">
        <v>2023</v>
      </c>
      <c r="E520" s="1">
        <v>0.38916666666666666</v>
      </c>
      <c r="F520" t="s">
        <v>609</v>
      </c>
      <c r="G520">
        <v>10</v>
      </c>
      <c r="H520">
        <v>168</v>
      </c>
      <c r="I520" t="s">
        <v>23</v>
      </c>
      <c r="J520" t="str">
        <f>VLOOKUP(I520,Code_table!$A$1:$D$23,2,0)</f>
        <v>WH_DU_REMOVE_VACUUM</v>
      </c>
    </row>
    <row r="521" spans="1:10" x14ac:dyDescent="0.3">
      <c r="A521" t="s">
        <v>82</v>
      </c>
      <c r="B521">
        <v>30</v>
      </c>
      <c r="C521" t="s">
        <v>83</v>
      </c>
      <c r="D521">
        <v>2023</v>
      </c>
      <c r="E521" s="1">
        <v>0.38916666666666666</v>
      </c>
      <c r="F521" t="s">
        <v>610</v>
      </c>
      <c r="G521">
        <v>10</v>
      </c>
      <c r="H521">
        <v>168</v>
      </c>
      <c r="I521" t="s">
        <v>24</v>
      </c>
      <c r="J521" t="str">
        <f>VLOOKUP(I521,Code_table!$A$1:$D$23,2,0)</f>
        <v>WH_WFR_PICK_FROM_DU</v>
      </c>
    </row>
    <row r="522" spans="1:10" x14ac:dyDescent="0.3">
      <c r="A522" t="s">
        <v>82</v>
      </c>
      <c r="B522">
        <v>30</v>
      </c>
      <c r="C522" t="s">
        <v>83</v>
      </c>
      <c r="D522">
        <v>2023</v>
      </c>
      <c r="E522" s="1">
        <v>0.38917824074074076</v>
      </c>
      <c r="F522" t="s">
        <v>611</v>
      </c>
      <c r="G522">
        <v>13</v>
      </c>
      <c r="H522">
        <v>168</v>
      </c>
      <c r="I522" t="s">
        <v>109</v>
      </c>
      <c r="J522" t="str">
        <f>VLOOKUP(I522,Code_table!$A$1:$D$23,2,0)</f>
        <v>WH_WFR_PREALIGN</v>
      </c>
    </row>
    <row r="523" spans="1:10" x14ac:dyDescent="0.3">
      <c r="A523" t="s">
        <v>82</v>
      </c>
      <c r="B523">
        <v>30</v>
      </c>
      <c r="C523" t="s">
        <v>83</v>
      </c>
      <c r="D523">
        <v>2023</v>
      </c>
      <c r="E523" s="1">
        <v>0.38920138888888883</v>
      </c>
      <c r="F523" t="s">
        <v>612</v>
      </c>
      <c r="G523">
        <v>14</v>
      </c>
      <c r="H523">
        <v>168</v>
      </c>
      <c r="I523" t="s">
        <v>87</v>
      </c>
      <c r="J523" t="str">
        <f>VLOOKUP(I523,Code_table!$A$1:$D$23,2,0)</f>
        <v>WH_TRACK_WFR_PLACE_IN_WH</v>
      </c>
    </row>
    <row r="524" spans="1:10" x14ac:dyDescent="0.3">
      <c r="A524" t="s">
        <v>82</v>
      </c>
      <c r="B524">
        <v>30</v>
      </c>
      <c r="C524" t="s">
        <v>83</v>
      </c>
      <c r="D524">
        <v>2023</v>
      </c>
      <c r="E524" s="1">
        <v>0.38920138888888883</v>
      </c>
      <c r="F524" t="s">
        <v>613</v>
      </c>
      <c r="G524">
        <v>14</v>
      </c>
      <c r="H524">
        <v>168</v>
      </c>
      <c r="I524" t="s">
        <v>85</v>
      </c>
      <c r="J524" t="str">
        <f>VLOOKUP(I524,Code_table!$A$1:$D$23,2,0)</f>
        <v>WH_APR_PRE_WARNING</v>
      </c>
    </row>
    <row r="525" spans="1:10" x14ac:dyDescent="0.3">
      <c r="A525" t="s">
        <v>82</v>
      </c>
      <c r="B525">
        <v>30</v>
      </c>
      <c r="C525" t="s">
        <v>83</v>
      </c>
      <c r="D525">
        <v>2023</v>
      </c>
      <c r="E525" s="1">
        <v>0.38920138888888883</v>
      </c>
      <c r="F525" t="s">
        <v>614</v>
      </c>
      <c r="G525">
        <v>14</v>
      </c>
      <c r="H525">
        <v>168</v>
      </c>
      <c r="I525" t="s">
        <v>20</v>
      </c>
      <c r="J525" t="str">
        <f>VLOOKUP(I525,Code_table!$A$1:$D$23,2,0)</f>
        <v>WH_INP_APPLY_VACUUM</v>
      </c>
    </row>
    <row r="526" spans="1:10" x14ac:dyDescent="0.3">
      <c r="A526" t="s">
        <v>82</v>
      </c>
      <c r="B526">
        <v>30</v>
      </c>
      <c r="C526" t="s">
        <v>83</v>
      </c>
      <c r="D526">
        <v>2023</v>
      </c>
      <c r="E526" s="1">
        <v>0.38920138888888883</v>
      </c>
      <c r="F526" t="s">
        <v>615</v>
      </c>
      <c r="G526">
        <v>14</v>
      </c>
      <c r="H526">
        <v>168</v>
      </c>
      <c r="I526" t="s">
        <v>20</v>
      </c>
      <c r="J526" t="str">
        <f>VLOOKUP(I526,Code_table!$A$1:$D$23,2,0)</f>
        <v>WH_INP_APPLY_VACUUM</v>
      </c>
    </row>
    <row r="527" spans="1:10" x14ac:dyDescent="0.3">
      <c r="A527" t="s">
        <v>82</v>
      </c>
      <c r="B527">
        <v>30</v>
      </c>
      <c r="C527" t="s">
        <v>83</v>
      </c>
      <c r="D527">
        <v>2023</v>
      </c>
      <c r="E527" s="1">
        <v>0.38920138888888883</v>
      </c>
      <c r="F527" t="s">
        <v>616</v>
      </c>
      <c r="G527">
        <v>14</v>
      </c>
      <c r="H527">
        <v>168</v>
      </c>
      <c r="I527" t="s">
        <v>21</v>
      </c>
      <c r="J527" t="str">
        <f>VLOOKUP(I527,Code_table!$A$1:$D$23,2,0)</f>
        <v>WH_INP_HANDSHAKE_TRACK</v>
      </c>
    </row>
    <row r="528" spans="1:10" x14ac:dyDescent="0.3">
      <c r="A528" t="s">
        <v>82</v>
      </c>
      <c r="B528">
        <v>30</v>
      </c>
      <c r="C528" t="s">
        <v>83</v>
      </c>
      <c r="D528">
        <v>2023</v>
      </c>
      <c r="E528" s="1">
        <v>0.38921296296296298</v>
      </c>
      <c r="F528" t="s">
        <v>617</v>
      </c>
      <c r="G528">
        <v>14</v>
      </c>
      <c r="H528">
        <v>168</v>
      </c>
      <c r="I528" t="s">
        <v>21</v>
      </c>
      <c r="J528" t="str">
        <f>VLOOKUP(I528,Code_table!$A$1:$D$23,2,0)</f>
        <v>WH_INP_HANDSHAKE_TRACK</v>
      </c>
    </row>
    <row r="529" spans="1:10" x14ac:dyDescent="0.3">
      <c r="A529" t="s">
        <v>82</v>
      </c>
      <c r="B529">
        <v>30</v>
      </c>
      <c r="C529" t="s">
        <v>83</v>
      </c>
      <c r="D529">
        <v>2023</v>
      </c>
      <c r="E529" s="1">
        <v>0.38924768518518515</v>
      </c>
      <c r="F529" t="s">
        <v>618</v>
      </c>
      <c r="G529">
        <v>10</v>
      </c>
      <c r="H529">
        <v>168</v>
      </c>
      <c r="I529" t="s">
        <v>25</v>
      </c>
      <c r="J529" t="str">
        <f>VLOOKUP(I529,Code_table!$A$1:$D$23,2,0)</f>
        <v>WH_DU_HANDSHAKE_TRACK</v>
      </c>
    </row>
    <row r="530" spans="1:10" x14ac:dyDescent="0.3">
      <c r="A530" t="s">
        <v>82</v>
      </c>
      <c r="B530">
        <v>30</v>
      </c>
      <c r="C530" t="s">
        <v>83</v>
      </c>
      <c r="D530">
        <v>2023</v>
      </c>
      <c r="E530" s="1">
        <v>0.38924768518518515</v>
      </c>
      <c r="F530" t="s">
        <v>619</v>
      </c>
      <c r="G530">
        <v>10</v>
      </c>
      <c r="H530">
        <v>168</v>
      </c>
      <c r="I530" t="s">
        <v>25</v>
      </c>
      <c r="J530" t="str">
        <f>VLOOKUP(I530,Code_table!$A$1:$D$23,2,0)</f>
        <v>WH_DU_HANDSHAKE_TRACK</v>
      </c>
    </row>
    <row r="531" spans="1:10" x14ac:dyDescent="0.3">
      <c r="A531" t="s">
        <v>82</v>
      </c>
      <c r="B531">
        <v>30</v>
      </c>
      <c r="C531" t="s">
        <v>83</v>
      </c>
      <c r="D531">
        <v>2023</v>
      </c>
      <c r="E531" s="1">
        <v>0.38928240740740744</v>
      </c>
      <c r="F531" t="s">
        <v>620</v>
      </c>
      <c r="G531">
        <v>15</v>
      </c>
      <c r="H531">
        <v>168</v>
      </c>
      <c r="I531" t="s">
        <v>85</v>
      </c>
      <c r="J531" t="str">
        <f>VLOOKUP(I531,Code_table!$A$1:$D$23,2,0)</f>
        <v>WH_APR_PRE_WARNING</v>
      </c>
    </row>
    <row r="532" spans="1:10" x14ac:dyDescent="0.3">
      <c r="A532" t="s">
        <v>82</v>
      </c>
      <c r="B532">
        <v>30</v>
      </c>
      <c r="C532" t="s">
        <v>83</v>
      </c>
      <c r="D532">
        <v>2023</v>
      </c>
      <c r="E532" s="1">
        <v>0.38930555555555557</v>
      </c>
      <c r="F532" t="s">
        <v>621</v>
      </c>
      <c r="G532">
        <v>13</v>
      </c>
      <c r="H532">
        <v>168</v>
      </c>
      <c r="I532" t="s">
        <v>1</v>
      </c>
      <c r="J532" t="str">
        <f>VLOOKUP(I532,Code_table!$A$1:$D$23,2,0)</f>
        <v>WH_WFR_PICK_FROM_PA</v>
      </c>
    </row>
    <row r="533" spans="1:10" x14ac:dyDescent="0.3">
      <c r="A533" t="s">
        <v>82</v>
      </c>
      <c r="B533">
        <v>30</v>
      </c>
      <c r="C533" t="s">
        <v>83</v>
      </c>
      <c r="D533">
        <v>2023</v>
      </c>
      <c r="E533" s="1">
        <v>0.3893287037037037</v>
      </c>
      <c r="F533" t="s">
        <v>622</v>
      </c>
      <c r="G533">
        <v>13</v>
      </c>
      <c r="H533">
        <v>168</v>
      </c>
      <c r="I533" t="s">
        <v>1</v>
      </c>
      <c r="J533" t="str">
        <f>VLOOKUP(I533,Code_table!$A$1:$D$23,2,0)</f>
        <v>WH_WFR_PICK_FROM_PA</v>
      </c>
    </row>
    <row r="534" spans="1:10" x14ac:dyDescent="0.3">
      <c r="A534" t="s">
        <v>82</v>
      </c>
      <c r="B534">
        <v>30</v>
      </c>
      <c r="C534" t="s">
        <v>83</v>
      </c>
      <c r="D534">
        <v>2023</v>
      </c>
      <c r="E534" s="1">
        <v>0.3893287037037037</v>
      </c>
      <c r="F534" t="s">
        <v>623</v>
      </c>
      <c r="G534">
        <v>13</v>
      </c>
      <c r="H534">
        <v>168</v>
      </c>
      <c r="I534" t="s">
        <v>121</v>
      </c>
      <c r="J534" t="str">
        <f>VLOOKUP(I534,Code_table!$A$1:$D$23,2,0)</f>
        <v>WH_PA_MOVE_DOWN</v>
      </c>
    </row>
    <row r="535" spans="1:10" x14ac:dyDescent="0.3">
      <c r="A535" t="s">
        <v>82</v>
      </c>
      <c r="B535">
        <v>30</v>
      </c>
      <c r="C535" t="s">
        <v>83</v>
      </c>
      <c r="D535">
        <v>2023</v>
      </c>
      <c r="E535" s="1">
        <v>0.38934027777777774</v>
      </c>
      <c r="F535" t="s">
        <v>624</v>
      </c>
      <c r="G535">
        <v>13</v>
      </c>
      <c r="H535">
        <v>168</v>
      </c>
      <c r="I535" t="s">
        <v>121</v>
      </c>
      <c r="J535" t="str">
        <f>VLOOKUP(I535,Code_table!$A$1:$D$23,2,0)</f>
        <v>WH_PA_MOVE_DOWN</v>
      </c>
    </row>
    <row r="536" spans="1:10" x14ac:dyDescent="0.3">
      <c r="A536" t="s">
        <v>82</v>
      </c>
      <c r="B536">
        <v>30</v>
      </c>
      <c r="C536" t="s">
        <v>83</v>
      </c>
      <c r="D536">
        <v>2023</v>
      </c>
      <c r="E536" s="1">
        <v>0.38936342592592593</v>
      </c>
      <c r="F536" t="s">
        <v>173</v>
      </c>
      <c r="G536">
        <v>14</v>
      </c>
      <c r="H536">
        <v>168</v>
      </c>
      <c r="I536" t="s">
        <v>18</v>
      </c>
      <c r="J536" t="str">
        <f>VLOOKUP(I536,Code_table!$A$1:$D$23,2,0)</f>
        <v>WH_UROBOT_PICK_WFR_IN_BUF</v>
      </c>
    </row>
    <row r="537" spans="1:10" x14ac:dyDescent="0.3">
      <c r="A537" t="s">
        <v>82</v>
      </c>
      <c r="B537">
        <v>30</v>
      </c>
      <c r="C537" t="s">
        <v>83</v>
      </c>
      <c r="D537">
        <v>2023</v>
      </c>
      <c r="E537" s="1">
        <v>0.38937500000000003</v>
      </c>
      <c r="F537" t="s">
        <v>625</v>
      </c>
      <c r="G537">
        <v>15</v>
      </c>
      <c r="H537">
        <v>168</v>
      </c>
      <c r="I537" t="s">
        <v>87</v>
      </c>
      <c r="J537" t="str">
        <f>VLOOKUP(I537,Code_table!$A$1:$D$23,2,0)</f>
        <v>WH_TRACK_WFR_PLACE_IN_WH</v>
      </c>
    </row>
    <row r="538" spans="1:10" x14ac:dyDescent="0.3">
      <c r="A538" t="s">
        <v>82</v>
      </c>
      <c r="B538">
        <v>30</v>
      </c>
      <c r="C538" t="s">
        <v>83</v>
      </c>
      <c r="D538">
        <v>2023</v>
      </c>
      <c r="E538" s="1">
        <v>0.38937500000000003</v>
      </c>
      <c r="F538" t="s">
        <v>626</v>
      </c>
      <c r="G538">
        <v>14</v>
      </c>
      <c r="H538">
        <v>168</v>
      </c>
      <c r="I538" t="s">
        <v>18</v>
      </c>
      <c r="J538" t="str">
        <f>VLOOKUP(I538,Code_table!$A$1:$D$23,2,0)</f>
        <v>WH_UROBOT_PICK_WFR_IN_BUF</v>
      </c>
    </row>
    <row r="539" spans="1:10" x14ac:dyDescent="0.3">
      <c r="A539" t="s">
        <v>82</v>
      </c>
      <c r="B539">
        <v>30</v>
      </c>
      <c r="C539" t="s">
        <v>83</v>
      </c>
      <c r="D539">
        <v>2023</v>
      </c>
      <c r="E539" s="1">
        <v>0.38938657407407407</v>
      </c>
      <c r="F539" t="s">
        <v>627</v>
      </c>
      <c r="G539">
        <v>14</v>
      </c>
      <c r="H539">
        <v>168</v>
      </c>
      <c r="I539" t="s">
        <v>19</v>
      </c>
      <c r="J539" t="str">
        <f>VLOOKUP(I539,Code_table!$A$1:$D$23,2,0)</f>
        <v>WH_UROBOT_CLOSE_TO_PA</v>
      </c>
    </row>
    <row r="540" spans="1:10" x14ac:dyDescent="0.3">
      <c r="A540" t="s">
        <v>82</v>
      </c>
      <c r="B540">
        <v>30</v>
      </c>
      <c r="C540" t="s">
        <v>83</v>
      </c>
      <c r="D540">
        <v>2023</v>
      </c>
      <c r="E540" s="1">
        <v>0.38938657407407407</v>
      </c>
      <c r="F540" t="s">
        <v>628</v>
      </c>
      <c r="G540">
        <v>14</v>
      </c>
      <c r="H540">
        <v>168</v>
      </c>
      <c r="I540" t="s">
        <v>19</v>
      </c>
      <c r="J540" t="str">
        <f>VLOOKUP(I540,Code_table!$A$1:$D$23,2,0)</f>
        <v>WH_UROBOT_CLOSE_TO_PA</v>
      </c>
    </row>
    <row r="541" spans="1:10" x14ac:dyDescent="0.3">
      <c r="A541" t="s">
        <v>82</v>
      </c>
      <c r="B541">
        <v>30</v>
      </c>
      <c r="C541" t="s">
        <v>83</v>
      </c>
      <c r="D541">
        <v>2023</v>
      </c>
      <c r="E541" s="1">
        <v>0.38938657407407407</v>
      </c>
      <c r="F541" t="s">
        <v>629</v>
      </c>
      <c r="G541">
        <v>14</v>
      </c>
      <c r="H541">
        <v>168</v>
      </c>
      <c r="I541" t="s">
        <v>101</v>
      </c>
      <c r="J541" t="str">
        <f>VLOOKUP(I541,Code_table!$A$1:$D$23,2,0)</f>
        <v>WH_UROBOT_WAIT_FOR_PA_FREE</v>
      </c>
    </row>
    <row r="542" spans="1:10" x14ac:dyDescent="0.3">
      <c r="A542" t="s">
        <v>82</v>
      </c>
      <c r="B542">
        <v>30</v>
      </c>
      <c r="C542" t="s">
        <v>83</v>
      </c>
      <c r="D542">
        <v>2023</v>
      </c>
      <c r="E542" s="1">
        <v>0.38938657407407407</v>
      </c>
      <c r="F542" t="s">
        <v>630</v>
      </c>
      <c r="G542">
        <v>14</v>
      </c>
      <c r="H542">
        <v>168</v>
      </c>
      <c r="I542" t="s">
        <v>103</v>
      </c>
      <c r="J542" t="str">
        <f>VLOOKUP(I542,Code_table!$A$1:$D$23,2,0)</f>
        <v>WH_UROBOT_PLACE_ON_PA</v>
      </c>
    </row>
    <row r="543" spans="1:10" x14ac:dyDescent="0.3">
      <c r="A543" t="s">
        <v>82</v>
      </c>
      <c r="B543">
        <v>30</v>
      </c>
      <c r="C543" t="s">
        <v>83</v>
      </c>
      <c r="D543">
        <v>2023</v>
      </c>
      <c r="E543" s="1">
        <v>0.38938657407407407</v>
      </c>
      <c r="F543" t="s">
        <v>631</v>
      </c>
      <c r="G543">
        <v>14</v>
      </c>
      <c r="H543">
        <v>168</v>
      </c>
      <c r="I543" t="s">
        <v>101</v>
      </c>
      <c r="J543" t="str">
        <f>VLOOKUP(I543,Code_table!$A$1:$D$23,2,0)</f>
        <v>WH_UROBOT_WAIT_FOR_PA_FREE</v>
      </c>
    </row>
    <row r="544" spans="1:10" x14ac:dyDescent="0.3">
      <c r="A544" t="s">
        <v>82</v>
      </c>
      <c r="B544">
        <v>30</v>
      </c>
      <c r="C544" t="s">
        <v>83</v>
      </c>
      <c r="D544">
        <v>2023</v>
      </c>
      <c r="E544" s="1">
        <v>0.3894097222222222</v>
      </c>
      <c r="F544" t="s">
        <v>632</v>
      </c>
      <c r="G544">
        <v>14</v>
      </c>
      <c r="H544">
        <v>168</v>
      </c>
      <c r="I544" t="s">
        <v>103</v>
      </c>
      <c r="J544" t="str">
        <f>VLOOKUP(I544,Code_table!$A$1:$D$23,2,0)</f>
        <v>WH_UROBOT_PLACE_ON_PA</v>
      </c>
    </row>
    <row r="545" spans="1:10" x14ac:dyDescent="0.3">
      <c r="A545" t="s">
        <v>82</v>
      </c>
      <c r="B545">
        <v>30</v>
      </c>
      <c r="C545" t="s">
        <v>83</v>
      </c>
      <c r="D545">
        <v>2023</v>
      </c>
      <c r="E545" s="1">
        <v>0.3894097222222222</v>
      </c>
      <c r="F545" t="s">
        <v>633</v>
      </c>
      <c r="G545">
        <v>14</v>
      </c>
      <c r="H545">
        <v>168</v>
      </c>
      <c r="I545" t="s">
        <v>22</v>
      </c>
      <c r="J545" t="str">
        <f>VLOOKUP(I545,Code_table!$A$1:$D$23,2,0)</f>
        <v>WH_WFR_PREP_PREALIGN</v>
      </c>
    </row>
    <row r="546" spans="1:10" x14ac:dyDescent="0.3">
      <c r="A546" t="s">
        <v>82</v>
      </c>
      <c r="B546">
        <v>30</v>
      </c>
      <c r="C546" t="s">
        <v>83</v>
      </c>
      <c r="D546">
        <v>2023</v>
      </c>
      <c r="E546" s="1">
        <v>0.3894097222222222</v>
      </c>
      <c r="F546" t="s">
        <v>634</v>
      </c>
      <c r="G546">
        <v>11</v>
      </c>
      <c r="H546">
        <v>168</v>
      </c>
      <c r="I546" t="s">
        <v>14</v>
      </c>
      <c r="J546" t="str">
        <f>VLOOKUP(I546,Code_table!$A$1:$D$23,2,0)</f>
        <v>WH_UROBOT_MOVE_TO_UNLOAD</v>
      </c>
    </row>
    <row r="547" spans="1:10" x14ac:dyDescent="0.3">
      <c r="A547" t="s">
        <v>82</v>
      </c>
      <c r="B547">
        <v>30</v>
      </c>
      <c r="C547" t="s">
        <v>83</v>
      </c>
      <c r="D547">
        <v>2023</v>
      </c>
      <c r="E547" s="1">
        <v>0.3894097222222222</v>
      </c>
      <c r="F547" t="s">
        <v>635</v>
      </c>
      <c r="G547">
        <v>13</v>
      </c>
      <c r="H547">
        <v>168</v>
      </c>
      <c r="I547" t="s">
        <v>4</v>
      </c>
      <c r="J547" t="str">
        <f>VLOOKUP(I547,Code_table!$A$1:$D$23,2,0)</f>
        <v>WH_LROBOT_MOVE_TO_LOAD</v>
      </c>
    </row>
    <row r="548" spans="1:10" x14ac:dyDescent="0.3">
      <c r="A548" t="s">
        <v>82</v>
      </c>
      <c r="B548">
        <v>30</v>
      </c>
      <c r="C548" t="s">
        <v>83</v>
      </c>
      <c r="D548">
        <v>2023</v>
      </c>
      <c r="E548" s="1">
        <v>0.3894097222222222</v>
      </c>
      <c r="F548" t="s">
        <v>636</v>
      </c>
      <c r="G548">
        <v>14</v>
      </c>
      <c r="H548">
        <v>168</v>
      </c>
      <c r="I548" t="s">
        <v>22</v>
      </c>
      <c r="J548" t="str">
        <f>VLOOKUP(I548,Code_table!$A$1:$D$23,2,0)</f>
        <v>WH_WFR_PREP_PREALIGN</v>
      </c>
    </row>
    <row r="549" spans="1:10" x14ac:dyDescent="0.3">
      <c r="A549" t="s">
        <v>82</v>
      </c>
      <c r="B549">
        <v>30</v>
      </c>
      <c r="C549" t="s">
        <v>83</v>
      </c>
      <c r="D549">
        <v>2023</v>
      </c>
      <c r="E549" s="1">
        <v>0.3894097222222222</v>
      </c>
      <c r="F549" t="s">
        <v>637</v>
      </c>
      <c r="G549">
        <v>14</v>
      </c>
      <c r="H549">
        <v>168</v>
      </c>
      <c r="I549" t="s">
        <v>109</v>
      </c>
      <c r="J549" t="str">
        <f>VLOOKUP(I549,Code_table!$A$1:$D$23,2,0)</f>
        <v>WH_WFR_PREALIGN</v>
      </c>
    </row>
    <row r="550" spans="1:10" x14ac:dyDescent="0.3">
      <c r="A550" t="s">
        <v>82</v>
      </c>
      <c r="B550">
        <v>30</v>
      </c>
      <c r="C550" t="s">
        <v>83</v>
      </c>
      <c r="D550">
        <v>2023</v>
      </c>
      <c r="E550" s="1">
        <v>0.38942129629629635</v>
      </c>
      <c r="F550" t="s">
        <v>638</v>
      </c>
      <c r="G550">
        <v>11</v>
      </c>
      <c r="H550">
        <v>168</v>
      </c>
      <c r="I550" t="s">
        <v>14</v>
      </c>
      <c r="J550" t="str">
        <f>VLOOKUP(I550,Code_table!$A$1:$D$23,2,0)</f>
        <v>WH_UROBOT_MOVE_TO_UNLOAD</v>
      </c>
    </row>
    <row r="551" spans="1:10" x14ac:dyDescent="0.3">
      <c r="A551" t="s">
        <v>82</v>
      </c>
      <c r="B551">
        <v>30</v>
      </c>
      <c r="C551" t="s">
        <v>83</v>
      </c>
      <c r="D551">
        <v>2023</v>
      </c>
      <c r="E551" s="1">
        <v>0.38943287037037039</v>
      </c>
      <c r="F551" t="s">
        <v>639</v>
      </c>
      <c r="G551">
        <v>11</v>
      </c>
      <c r="H551">
        <v>168</v>
      </c>
      <c r="I551" t="s">
        <v>15</v>
      </c>
      <c r="J551" t="str">
        <f>VLOOKUP(I551,Code_table!$A$1:$D$23,2,0)</f>
        <v>WH_WFR_PICK_FROM_WS</v>
      </c>
    </row>
    <row r="552" spans="1:10" x14ac:dyDescent="0.3">
      <c r="A552" t="s">
        <v>82</v>
      </c>
      <c r="B552">
        <v>30</v>
      </c>
      <c r="C552" t="s">
        <v>83</v>
      </c>
      <c r="D552">
        <v>2023</v>
      </c>
      <c r="E552" s="1">
        <v>0.38944444444444448</v>
      </c>
      <c r="F552" t="s">
        <v>640</v>
      </c>
      <c r="G552">
        <v>11</v>
      </c>
      <c r="H552">
        <v>168</v>
      </c>
      <c r="I552" t="s">
        <v>15</v>
      </c>
      <c r="J552" t="str">
        <f>VLOOKUP(I552,Code_table!$A$1:$D$23,2,0)</f>
        <v>WH_WFR_PICK_FROM_WS</v>
      </c>
    </row>
    <row r="553" spans="1:10" x14ac:dyDescent="0.3">
      <c r="A553" t="s">
        <v>82</v>
      </c>
      <c r="B553">
        <v>30</v>
      </c>
      <c r="C553" t="s">
        <v>83</v>
      </c>
      <c r="D553">
        <v>2023</v>
      </c>
      <c r="E553" s="1">
        <v>0.38944444444444448</v>
      </c>
      <c r="F553" t="s">
        <v>641</v>
      </c>
      <c r="G553">
        <v>13</v>
      </c>
      <c r="H553">
        <v>168</v>
      </c>
      <c r="I553" t="s">
        <v>4</v>
      </c>
      <c r="J553" t="str">
        <f>VLOOKUP(I553,Code_table!$A$1:$D$23,2,0)</f>
        <v>WH_LROBOT_MOVE_TO_LOAD</v>
      </c>
    </row>
    <row r="554" spans="1:10" x14ac:dyDescent="0.3">
      <c r="A554" t="s">
        <v>82</v>
      </c>
      <c r="B554">
        <v>30</v>
      </c>
      <c r="C554" t="s">
        <v>83</v>
      </c>
      <c r="D554">
        <v>2023</v>
      </c>
      <c r="E554" s="1">
        <v>0.38944444444444448</v>
      </c>
      <c r="F554" t="s">
        <v>642</v>
      </c>
      <c r="G554">
        <v>13</v>
      </c>
      <c r="H554">
        <v>168</v>
      </c>
      <c r="I554" t="s">
        <v>12</v>
      </c>
      <c r="J554" t="str">
        <f>VLOOKUP(I554,Code_table!$A$1:$D$23,2,0)</f>
        <v>WH_WFR_PLACE_ON_WS</v>
      </c>
    </row>
    <row r="555" spans="1:10" x14ac:dyDescent="0.3">
      <c r="A555" t="s">
        <v>82</v>
      </c>
      <c r="B555">
        <v>30</v>
      </c>
      <c r="C555" t="s">
        <v>83</v>
      </c>
      <c r="D555">
        <v>2023</v>
      </c>
      <c r="E555" s="1">
        <v>0.38945601851851852</v>
      </c>
      <c r="F555" t="s">
        <v>643</v>
      </c>
      <c r="G555">
        <v>13</v>
      </c>
      <c r="H555">
        <v>168</v>
      </c>
      <c r="I555" t="s">
        <v>12</v>
      </c>
      <c r="J555" t="str">
        <f>VLOOKUP(I555,Code_table!$A$1:$D$23,2,0)</f>
        <v>WH_WFR_PLACE_ON_WS</v>
      </c>
    </row>
    <row r="556" spans="1:10" x14ac:dyDescent="0.3">
      <c r="A556" t="s">
        <v>82</v>
      </c>
      <c r="B556">
        <v>30</v>
      </c>
      <c r="C556" t="s">
        <v>83</v>
      </c>
      <c r="D556">
        <v>2023</v>
      </c>
      <c r="E556" s="1">
        <v>0.38945601851851852</v>
      </c>
      <c r="F556" t="s">
        <v>644</v>
      </c>
      <c r="G556">
        <v>13</v>
      </c>
      <c r="H556">
        <v>168</v>
      </c>
      <c r="I556" t="s">
        <v>13</v>
      </c>
      <c r="J556" t="str">
        <f>VLOOKUP(I556,Code_table!$A$1:$D$23,2,0)</f>
        <v>WH_LROBOT_MOVE_TO_PA</v>
      </c>
    </row>
    <row r="557" spans="1:10" x14ac:dyDescent="0.3">
      <c r="A557" t="s">
        <v>82</v>
      </c>
      <c r="B557">
        <v>30</v>
      </c>
      <c r="C557" t="s">
        <v>83</v>
      </c>
      <c r="D557">
        <v>2023</v>
      </c>
      <c r="E557" s="1">
        <v>0.38945601851851852</v>
      </c>
      <c r="F557" t="s">
        <v>645</v>
      </c>
      <c r="G557">
        <v>11</v>
      </c>
      <c r="H557">
        <v>168</v>
      </c>
      <c r="I557" t="s">
        <v>16</v>
      </c>
      <c r="J557" t="str">
        <f>VLOOKUP(I557,Code_table!$A$1:$D$23,2,0)</f>
        <v>WH_UROBOT_MOVE_TO_DU</v>
      </c>
    </row>
    <row r="558" spans="1:10" x14ac:dyDescent="0.3">
      <c r="A558" t="s">
        <v>82</v>
      </c>
      <c r="B558">
        <v>30</v>
      </c>
      <c r="C558" t="s">
        <v>83</v>
      </c>
      <c r="D558">
        <v>2023</v>
      </c>
      <c r="E558" s="1">
        <v>0.38947916666666665</v>
      </c>
      <c r="F558" t="s">
        <v>646</v>
      </c>
      <c r="G558">
        <v>13</v>
      </c>
      <c r="H558">
        <v>168</v>
      </c>
      <c r="I558" t="s">
        <v>13</v>
      </c>
      <c r="J558" t="str">
        <f>VLOOKUP(I558,Code_table!$A$1:$D$23,2,0)</f>
        <v>WH_LROBOT_MOVE_TO_PA</v>
      </c>
    </row>
    <row r="559" spans="1:10" x14ac:dyDescent="0.3">
      <c r="A559" t="s">
        <v>82</v>
      </c>
      <c r="B559">
        <v>30</v>
      </c>
      <c r="C559" t="s">
        <v>83</v>
      </c>
      <c r="D559">
        <v>2023</v>
      </c>
      <c r="E559" s="1">
        <v>0.38947916666666665</v>
      </c>
      <c r="F559" t="s">
        <v>647</v>
      </c>
      <c r="G559">
        <v>15</v>
      </c>
      <c r="H559">
        <v>168</v>
      </c>
      <c r="I559" t="s">
        <v>87</v>
      </c>
      <c r="J559" t="str">
        <f>VLOOKUP(I559,Code_table!$A$1:$D$23,2,0)</f>
        <v>WH_TRACK_WFR_PLACE_IN_WH</v>
      </c>
    </row>
    <row r="560" spans="1:10" x14ac:dyDescent="0.3">
      <c r="A560" t="s">
        <v>82</v>
      </c>
      <c r="B560">
        <v>30</v>
      </c>
      <c r="C560" t="s">
        <v>83</v>
      </c>
      <c r="D560">
        <v>2023</v>
      </c>
      <c r="E560" s="1">
        <v>0.38947916666666665</v>
      </c>
      <c r="F560" t="s">
        <v>648</v>
      </c>
      <c r="G560">
        <v>15</v>
      </c>
      <c r="H560">
        <v>168</v>
      </c>
      <c r="I560" t="s">
        <v>85</v>
      </c>
      <c r="J560" t="str">
        <f>VLOOKUP(I560,Code_table!$A$1:$D$23,2,0)</f>
        <v>WH_APR_PRE_WARNING</v>
      </c>
    </row>
    <row r="561" spans="1:10" x14ac:dyDescent="0.3">
      <c r="A561" t="s">
        <v>82</v>
      </c>
      <c r="B561">
        <v>30</v>
      </c>
      <c r="C561" t="s">
        <v>83</v>
      </c>
      <c r="D561">
        <v>2023</v>
      </c>
      <c r="E561" s="1">
        <v>0.38947916666666665</v>
      </c>
      <c r="F561" t="s">
        <v>649</v>
      </c>
      <c r="G561">
        <v>15</v>
      </c>
      <c r="H561">
        <v>168</v>
      </c>
      <c r="I561" t="s">
        <v>20</v>
      </c>
      <c r="J561" t="str">
        <f>VLOOKUP(I561,Code_table!$A$1:$D$23,2,0)</f>
        <v>WH_INP_APPLY_VACUUM</v>
      </c>
    </row>
    <row r="562" spans="1:10" x14ac:dyDescent="0.3">
      <c r="A562" t="s">
        <v>82</v>
      </c>
      <c r="B562">
        <v>30</v>
      </c>
      <c r="C562" t="s">
        <v>83</v>
      </c>
      <c r="D562">
        <v>2023</v>
      </c>
      <c r="E562" s="1">
        <v>0.38947916666666665</v>
      </c>
      <c r="F562" t="s">
        <v>650</v>
      </c>
      <c r="G562">
        <v>15</v>
      </c>
      <c r="H562">
        <v>168</v>
      </c>
      <c r="I562" t="s">
        <v>20</v>
      </c>
      <c r="J562" t="str">
        <f>VLOOKUP(I562,Code_table!$A$1:$D$23,2,0)</f>
        <v>WH_INP_APPLY_VACUUM</v>
      </c>
    </row>
    <row r="563" spans="1:10" x14ac:dyDescent="0.3">
      <c r="A563" t="s">
        <v>82</v>
      </c>
      <c r="B563">
        <v>30</v>
      </c>
      <c r="C563" t="s">
        <v>83</v>
      </c>
      <c r="D563">
        <v>2023</v>
      </c>
      <c r="E563" s="1">
        <v>0.38947916666666665</v>
      </c>
      <c r="F563" t="s">
        <v>651</v>
      </c>
      <c r="G563">
        <v>15</v>
      </c>
      <c r="H563">
        <v>168</v>
      </c>
      <c r="I563" t="s">
        <v>21</v>
      </c>
      <c r="J563" t="str">
        <f>VLOOKUP(I563,Code_table!$A$1:$D$23,2,0)</f>
        <v>WH_INP_HANDSHAKE_TRACK</v>
      </c>
    </row>
    <row r="564" spans="1:10" x14ac:dyDescent="0.3">
      <c r="A564" t="s">
        <v>82</v>
      </c>
      <c r="B564">
        <v>30</v>
      </c>
      <c r="C564" t="s">
        <v>83</v>
      </c>
      <c r="D564">
        <v>2023</v>
      </c>
      <c r="E564" s="1">
        <v>0.38947916666666665</v>
      </c>
      <c r="F564" t="s">
        <v>652</v>
      </c>
      <c r="G564">
        <v>11</v>
      </c>
      <c r="H564">
        <v>168</v>
      </c>
      <c r="I564" t="s">
        <v>16</v>
      </c>
      <c r="J564" t="str">
        <f>VLOOKUP(I564,Code_table!$A$1:$D$23,2,0)</f>
        <v>WH_UROBOT_MOVE_TO_DU</v>
      </c>
    </row>
    <row r="565" spans="1:10" x14ac:dyDescent="0.3">
      <c r="A565" t="s">
        <v>82</v>
      </c>
      <c r="B565">
        <v>30</v>
      </c>
      <c r="C565" t="s">
        <v>83</v>
      </c>
      <c r="D565">
        <v>2023</v>
      </c>
      <c r="E565" s="1">
        <v>0.38947916666666665</v>
      </c>
      <c r="F565" t="s">
        <v>653</v>
      </c>
      <c r="G565">
        <v>11</v>
      </c>
      <c r="H565">
        <v>168</v>
      </c>
      <c r="I565" t="s">
        <v>17</v>
      </c>
      <c r="J565" t="str">
        <f>VLOOKUP(I565,Code_table!$A$1:$D$23,2,0)</f>
        <v>WH_WFR_PLACE_ON_DU</v>
      </c>
    </row>
    <row r="566" spans="1:10" x14ac:dyDescent="0.3">
      <c r="A566" t="s">
        <v>82</v>
      </c>
      <c r="B566">
        <v>30</v>
      </c>
      <c r="C566" t="s">
        <v>83</v>
      </c>
      <c r="D566">
        <v>2023</v>
      </c>
      <c r="E566" s="1">
        <v>0.38947916666666665</v>
      </c>
      <c r="F566" t="s">
        <v>654</v>
      </c>
      <c r="G566">
        <v>15</v>
      </c>
      <c r="H566">
        <v>168</v>
      </c>
      <c r="I566" t="s">
        <v>21</v>
      </c>
      <c r="J566" t="str">
        <f>VLOOKUP(I566,Code_table!$A$1:$D$23,2,0)</f>
        <v>WH_INP_HANDSHAKE_TRACK</v>
      </c>
    </row>
    <row r="567" spans="1:10" x14ac:dyDescent="0.3">
      <c r="A567" t="s">
        <v>82</v>
      </c>
      <c r="B567">
        <v>30</v>
      </c>
      <c r="C567" t="s">
        <v>83</v>
      </c>
      <c r="D567">
        <v>2023</v>
      </c>
      <c r="E567" s="1">
        <v>0.38949074074074069</v>
      </c>
      <c r="F567" t="s">
        <v>655</v>
      </c>
      <c r="G567">
        <v>11</v>
      </c>
      <c r="H567">
        <v>168</v>
      </c>
      <c r="I567" t="s">
        <v>17</v>
      </c>
      <c r="J567" t="str">
        <f>VLOOKUP(I567,Code_table!$A$1:$D$23,2,0)</f>
        <v>WH_WFR_PLACE_ON_DU</v>
      </c>
    </row>
    <row r="568" spans="1:10" x14ac:dyDescent="0.3">
      <c r="A568" t="s">
        <v>82</v>
      </c>
      <c r="B568">
        <v>30</v>
      </c>
      <c r="C568" t="s">
        <v>83</v>
      </c>
      <c r="D568">
        <v>2023</v>
      </c>
      <c r="E568" s="1">
        <v>0.38949074074074069</v>
      </c>
      <c r="F568" t="s">
        <v>656</v>
      </c>
      <c r="G568">
        <v>11</v>
      </c>
      <c r="H568">
        <v>168</v>
      </c>
      <c r="I568" t="s">
        <v>23</v>
      </c>
      <c r="J568" t="str">
        <f>VLOOKUP(I568,Code_table!$A$1:$D$23,2,0)</f>
        <v>WH_DU_REMOVE_VACUUM</v>
      </c>
    </row>
    <row r="569" spans="1:10" x14ac:dyDescent="0.3">
      <c r="A569" t="s">
        <v>82</v>
      </c>
      <c r="B569">
        <v>30</v>
      </c>
      <c r="C569" t="s">
        <v>83</v>
      </c>
      <c r="D569">
        <v>2023</v>
      </c>
      <c r="E569" s="1">
        <v>0.38949074074074069</v>
      </c>
      <c r="F569" t="s">
        <v>657</v>
      </c>
      <c r="G569">
        <v>11</v>
      </c>
      <c r="H569">
        <v>168</v>
      </c>
      <c r="I569" t="s">
        <v>23</v>
      </c>
      <c r="J569" t="str">
        <f>VLOOKUP(I569,Code_table!$A$1:$D$23,2,0)</f>
        <v>WH_DU_REMOVE_VACUUM</v>
      </c>
    </row>
    <row r="570" spans="1:10" x14ac:dyDescent="0.3">
      <c r="A570" t="s">
        <v>82</v>
      </c>
      <c r="B570">
        <v>30</v>
      </c>
      <c r="C570" t="s">
        <v>83</v>
      </c>
      <c r="D570">
        <v>2023</v>
      </c>
      <c r="E570" s="1">
        <v>0.38950231481481484</v>
      </c>
      <c r="F570" t="s">
        <v>658</v>
      </c>
      <c r="G570">
        <v>14</v>
      </c>
      <c r="H570">
        <v>168</v>
      </c>
      <c r="I570" t="s">
        <v>109</v>
      </c>
      <c r="J570" t="str">
        <f>VLOOKUP(I570,Code_table!$A$1:$D$23,2,0)</f>
        <v>WH_WFR_PREALIGN</v>
      </c>
    </row>
    <row r="571" spans="1:10" x14ac:dyDescent="0.3">
      <c r="A571" t="s">
        <v>82</v>
      </c>
      <c r="B571">
        <v>30</v>
      </c>
      <c r="C571" t="s">
        <v>83</v>
      </c>
      <c r="D571">
        <v>2023</v>
      </c>
      <c r="E571" s="1">
        <v>0.38954861111111111</v>
      </c>
      <c r="F571" t="s">
        <v>659</v>
      </c>
      <c r="G571">
        <v>16</v>
      </c>
      <c r="H571">
        <v>168</v>
      </c>
      <c r="I571" t="s">
        <v>85</v>
      </c>
      <c r="J571" t="str">
        <f>VLOOKUP(I571,Code_table!$A$1:$D$23,2,0)</f>
        <v>WH_APR_PRE_WARNING</v>
      </c>
    </row>
    <row r="572" spans="1:10" x14ac:dyDescent="0.3">
      <c r="A572" t="s">
        <v>82</v>
      </c>
      <c r="B572">
        <v>30</v>
      </c>
      <c r="C572" t="s">
        <v>83</v>
      </c>
      <c r="D572">
        <v>2023</v>
      </c>
      <c r="E572" s="1">
        <v>0.38956018518518515</v>
      </c>
      <c r="F572" t="s">
        <v>660</v>
      </c>
      <c r="G572">
        <v>11</v>
      </c>
      <c r="H572">
        <v>168</v>
      </c>
      <c r="I572" t="s">
        <v>24</v>
      </c>
      <c r="J572" t="str">
        <f>VLOOKUP(I572,Code_table!$A$1:$D$23,2,0)</f>
        <v>WH_WFR_PICK_FROM_DU</v>
      </c>
    </row>
    <row r="573" spans="1:10" x14ac:dyDescent="0.3">
      <c r="A573" t="s">
        <v>82</v>
      </c>
      <c r="B573">
        <v>30</v>
      </c>
      <c r="C573" t="s">
        <v>83</v>
      </c>
      <c r="D573">
        <v>2023</v>
      </c>
      <c r="E573" s="1">
        <v>0.38958333333333334</v>
      </c>
      <c r="F573" t="s">
        <v>661</v>
      </c>
      <c r="G573">
        <v>14</v>
      </c>
      <c r="H573">
        <v>168</v>
      </c>
      <c r="I573" t="s">
        <v>1</v>
      </c>
      <c r="J573" t="str">
        <f>VLOOKUP(I573,Code_table!$A$1:$D$23,2,0)</f>
        <v>WH_WFR_PICK_FROM_PA</v>
      </c>
    </row>
    <row r="574" spans="1:10" x14ac:dyDescent="0.3">
      <c r="A574" t="s">
        <v>82</v>
      </c>
      <c r="B574">
        <v>30</v>
      </c>
      <c r="C574" t="s">
        <v>83</v>
      </c>
      <c r="D574">
        <v>2023</v>
      </c>
      <c r="E574" s="1">
        <v>0.38960648148148147</v>
      </c>
      <c r="F574" t="s">
        <v>662</v>
      </c>
      <c r="G574">
        <v>14</v>
      </c>
      <c r="H574">
        <v>168</v>
      </c>
      <c r="I574" t="s">
        <v>1</v>
      </c>
      <c r="J574" t="str">
        <f>VLOOKUP(I574,Code_table!$A$1:$D$23,2,0)</f>
        <v>WH_WFR_PICK_FROM_PA</v>
      </c>
    </row>
    <row r="575" spans="1:10" x14ac:dyDescent="0.3">
      <c r="A575" t="s">
        <v>82</v>
      </c>
      <c r="B575">
        <v>30</v>
      </c>
      <c r="C575" t="s">
        <v>83</v>
      </c>
      <c r="D575">
        <v>2023</v>
      </c>
      <c r="E575" s="1">
        <v>0.38960648148148147</v>
      </c>
      <c r="F575" t="s">
        <v>663</v>
      </c>
      <c r="G575">
        <v>14</v>
      </c>
      <c r="H575">
        <v>168</v>
      </c>
      <c r="I575" t="s">
        <v>121</v>
      </c>
      <c r="J575" t="str">
        <f>VLOOKUP(I575,Code_table!$A$1:$D$23,2,0)</f>
        <v>WH_PA_MOVE_DOWN</v>
      </c>
    </row>
    <row r="576" spans="1:10" x14ac:dyDescent="0.3">
      <c r="A576" t="s">
        <v>82</v>
      </c>
      <c r="B576">
        <v>30</v>
      </c>
      <c r="C576" t="s">
        <v>83</v>
      </c>
      <c r="D576">
        <v>2023</v>
      </c>
      <c r="E576" s="1">
        <v>0.38961805555555556</v>
      </c>
      <c r="F576" t="s">
        <v>664</v>
      </c>
      <c r="G576">
        <v>14</v>
      </c>
      <c r="H576">
        <v>168</v>
      </c>
      <c r="I576" t="s">
        <v>121</v>
      </c>
      <c r="J576" t="str">
        <f>VLOOKUP(I576,Code_table!$A$1:$D$23,2,0)</f>
        <v>WH_PA_MOVE_DOWN</v>
      </c>
    </row>
    <row r="577" spans="1:10" x14ac:dyDescent="0.3">
      <c r="A577" t="s">
        <v>82</v>
      </c>
      <c r="B577">
        <v>30</v>
      </c>
      <c r="C577" t="s">
        <v>83</v>
      </c>
      <c r="D577">
        <v>2023</v>
      </c>
      <c r="E577" s="1">
        <v>0.3896296296296296</v>
      </c>
      <c r="F577" t="s">
        <v>665</v>
      </c>
      <c r="G577">
        <v>15</v>
      </c>
      <c r="H577">
        <v>168</v>
      </c>
      <c r="I577" t="s">
        <v>18</v>
      </c>
      <c r="J577" t="str">
        <f>VLOOKUP(I577,Code_table!$A$1:$D$23,2,0)</f>
        <v>WH_UROBOT_PICK_WFR_IN_BUF</v>
      </c>
    </row>
    <row r="578" spans="1:10" x14ac:dyDescent="0.3">
      <c r="A578" t="s">
        <v>82</v>
      </c>
      <c r="B578">
        <v>30</v>
      </c>
      <c r="C578" t="s">
        <v>83</v>
      </c>
      <c r="D578">
        <v>2023</v>
      </c>
      <c r="E578" s="1">
        <v>0.38964120370370375</v>
      </c>
      <c r="F578" t="s">
        <v>666</v>
      </c>
      <c r="G578">
        <v>16</v>
      </c>
      <c r="H578">
        <v>168</v>
      </c>
      <c r="I578" t="s">
        <v>87</v>
      </c>
      <c r="J578" t="str">
        <f>VLOOKUP(I578,Code_table!$A$1:$D$23,2,0)</f>
        <v>WH_TRACK_WFR_PLACE_IN_WH</v>
      </c>
    </row>
    <row r="579" spans="1:10" x14ac:dyDescent="0.3">
      <c r="A579" t="s">
        <v>82</v>
      </c>
      <c r="B579">
        <v>30</v>
      </c>
      <c r="C579" t="s">
        <v>83</v>
      </c>
      <c r="D579">
        <v>2023</v>
      </c>
      <c r="E579" s="1">
        <v>0.38965277777777779</v>
      </c>
      <c r="F579" t="s">
        <v>667</v>
      </c>
      <c r="G579">
        <v>15</v>
      </c>
      <c r="H579">
        <v>168</v>
      </c>
      <c r="I579" t="s">
        <v>18</v>
      </c>
      <c r="J579" t="str">
        <f>VLOOKUP(I579,Code_table!$A$1:$D$23,2,0)</f>
        <v>WH_UROBOT_PICK_WFR_IN_BUF</v>
      </c>
    </row>
    <row r="580" spans="1:10" x14ac:dyDescent="0.3">
      <c r="A580" t="s">
        <v>82</v>
      </c>
      <c r="B580">
        <v>30</v>
      </c>
      <c r="C580" t="s">
        <v>83</v>
      </c>
      <c r="D580">
        <v>2023</v>
      </c>
      <c r="E580" s="1">
        <v>0.38966435185185189</v>
      </c>
      <c r="F580" t="s">
        <v>668</v>
      </c>
      <c r="G580">
        <v>15</v>
      </c>
      <c r="H580">
        <v>168</v>
      </c>
      <c r="I580" t="s">
        <v>19</v>
      </c>
      <c r="J580" t="str">
        <f>VLOOKUP(I580,Code_table!$A$1:$D$23,2,0)</f>
        <v>WH_UROBOT_CLOSE_TO_PA</v>
      </c>
    </row>
    <row r="581" spans="1:10" x14ac:dyDescent="0.3">
      <c r="A581" t="s">
        <v>82</v>
      </c>
      <c r="B581">
        <v>30</v>
      </c>
      <c r="C581" t="s">
        <v>83</v>
      </c>
      <c r="D581">
        <v>2023</v>
      </c>
      <c r="E581" s="1">
        <v>0.38966435185185189</v>
      </c>
      <c r="F581" t="s">
        <v>669</v>
      </c>
      <c r="G581">
        <v>15</v>
      </c>
      <c r="H581">
        <v>168</v>
      </c>
      <c r="I581" t="s">
        <v>19</v>
      </c>
      <c r="J581" t="str">
        <f>VLOOKUP(I581,Code_table!$A$1:$D$23,2,0)</f>
        <v>WH_UROBOT_CLOSE_TO_PA</v>
      </c>
    </row>
    <row r="582" spans="1:10" x14ac:dyDescent="0.3">
      <c r="A582" t="s">
        <v>82</v>
      </c>
      <c r="B582">
        <v>30</v>
      </c>
      <c r="C582" t="s">
        <v>83</v>
      </c>
      <c r="D582">
        <v>2023</v>
      </c>
      <c r="E582" s="1">
        <v>0.38966435185185189</v>
      </c>
      <c r="F582" t="s">
        <v>670</v>
      </c>
      <c r="G582">
        <v>15</v>
      </c>
      <c r="H582">
        <v>168</v>
      </c>
      <c r="I582" t="s">
        <v>101</v>
      </c>
      <c r="J582" t="str">
        <f>VLOOKUP(I582,Code_table!$A$1:$D$23,2,0)</f>
        <v>WH_UROBOT_WAIT_FOR_PA_FREE</v>
      </c>
    </row>
    <row r="583" spans="1:10" x14ac:dyDescent="0.3">
      <c r="A583" t="s">
        <v>82</v>
      </c>
      <c r="B583">
        <v>30</v>
      </c>
      <c r="C583" t="s">
        <v>83</v>
      </c>
      <c r="D583">
        <v>2023</v>
      </c>
      <c r="E583" s="1">
        <v>0.38966435185185189</v>
      </c>
      <c r="F583" t="s">
        <v>671</v>
      </c>
      <c r="G583">
        <v>15</v>
      </c>
      <c r="H583">
        <v>168</v>
      </c>
      <c r="I583" t="s">
        <v>103</v>
      </c>
      <c r="J583" t="str">
        <f>VLOOKUP(I583,Code_table!$A$1:$D$23,2,0)</f>
        <v>WH_UROBOT_PLACE_ON_PA</v>
      </c>
    </row>
    <row r="584" spans="1:10" x14ac:dyDescent="0.3">
      <c r="A584" t="s">
        <v>82</v>
      </c>
      <c r="B584">
        <v>30</v>
      </c>
      <c r="C584" t="s">
        <v>83</v>
      </c>
      <c r="D584">
        <v>2023</v>
      </c>
      <c r="E584" s="1">
        <v>0.38966435185185189</v>
      </c>
      <c r="F584" t="s">
        <v>672</v>
      </c>
      <c r="G584">
        <v>15</v>
      </c>
      <c r="H584">
        <v>168</v>
      </c>
      <c r="I584" t="s">
        <v>101</v>
      </c>
      <c r="J584" t="str">
        <f>VLOOKUP(I584,Code_table!$A$1:$D$23,2,0)</f>
        <v>WH_UROBOT_WAIT_FOR_PA_FREE</v>
      </c>
    </row>
    <row r="585" spans="1:10" x14ac:dyDescent="0.3">
      <c r="A585" t="s">
        <v>82</v>
      </c>
      <c r="B585">
        <v>30</v>
      </c>
      <c r="C585" t="s">
        <v>83</v>
      </c>
      <c r="D585">
        <v>2023</v>
      </c>
      <c r="E585" s="1">
        <v>0.38967592592592593</v>
      </c>
      <c r="F585" t="s">
        <v>673</v>
      </c>
      <c r="G585">
        <v>15</v>
      </c>
      <c r="H585">
        <v>168</v>
      </c>
      <c r="I585" t="s">
        <v>103</v>
      </c>
      <c r="J585" t="str">
        <f>VLOOKUP(I585,Code_table!$A$1:$D$23,2,0)</f>
        <v>WH_UROBOT_PLACE_ON_PA</v>
      </c>
    </row>
    <row r="586" spans="1:10" x14ac:dyDescent="0.3">
      <c r="A586" t="s">
        <v>82</v>
      </c>
      <c r="B586">
        <v>30</v>
      </c>
      <c r="C586" t="s">
        <v>83</v>
      </c>
      <c r="D586">
        <v>2023</v>
      </c>
      <c r="E586" s="1">
        <v>0.38967592592592593</v>
      </c>
      <c r="F586" t="s">
        <v>674</v>
      </c>
      <c r="G586">
        <v>15</v>
      </c>
      <c r="H586">
        <v>168</v>
      </c>
      <c r="I586" t="s">
        <v>22</v>
      </c>
      <c r="J586" t="str">
        <f>VLOOKUP(I586,Code_table!$A$1:$D$23,2,0)</f>
        <v>WH_WFR_PREP_PREALIGN</v>
      </c>
    </row>
    <row r="587" spans="1:10" x14ac:dyDescent="0.3">
      <c r="A587" t="s">
        <v>82</v>
      </c>
      <c r="B587">
        <v>30</v>
      </c>
      <c r="C587" t="s">
        <v>83</v>
      </c>
      <c r="D587">
        <v>2023</v>
      </c>
      <c r="E587" s="1">
        <v>0.38968749999999996</v>
      </c>
      <c r="F587" t="s">
        <v>675</v>
      </c>
      <c r="G587">
        <v>12</v>
      </c>
      <c r="H587">
        <v>168</v>
      </c>
      <c r="I587" t="s">
        <v>14</v>
      </c>
      <c r="J587" t="str">
        <f>VLOOKUP(I587,Code_table!$A$1:$D$23,2,0)</f>
        <v>WH_UROBOT_MOVE_TO_UNLOAD</v>
      </c>
    </row>
    <row r="588" spans="1:10" x14ac:dyDescent="0.3">
      <c r="A588" t="s">
        <v>82</v>
      </c>
      <c r="B588">
        <v>30</v>
      </c>
      <c r="C588" t="s">
        <v>83</v>
      </c>
      <c r="D588">
        <v>2023</v>
      </c>
      <c r="E588" s="1">
        <v>0.38968749999999996</v>
      </c>
      <c r="F588" t="s">
        <v>676</v>
      </c>
      <c r="G588">
        <v>14</v>
      </c>
      <c r="H588">
        <v>168</v>
      </c>
      <c r="I588" t="s">
        <v>4</v>
      </c>
      <c r="J588" t="str">
        <f>VLOOKUP(I588,Code_table!$A$1:$D$23,2,0)</f>
        <v>WH_LROBOT_MOVE_TO_LOAD</v>
      </c>
    </row>
    <row r="589" spans="1:10" x14ac:dyDescent="0.3">
      <c r="A589" t="s">
        <v>82</v>
      </c>
      <c r="B589">
        <v>30</v>
      </c>
      <c r="C589" t="s">
        <v>83</v>
      </c>
      <c r="D589">
        <v>2023</v>
      </c>
      <c r="E589" s="1">
        <v>0.38968749999999996</v>
      </c>
      <c r="F589" t="s">
        <v>677</v>
      </c>
      <c r="G589">
        <v>15</v>
      </c>
      <c r="H589">
        <v>168</v>
      </c>
      <c r="I589" t="s">
        <v>22</v>
      </c>
      <c r="J589" t="str">
        <f>VLOOKUP(I589,Code_table!$A$1:$D$23,2,0)</f>
        <v>WH_WFR_PREP_PREALIGN</v>
      </c>
    </row>
    <row r="590" spans="1:10" x14ac:dyDescent="0.3">
      <c r="A590" t="s">
        <v>82</v>
      </c>
      <c r="B590">
        <v>30</v>
      </c>
      <c r="C590" t="s">
        <v>83</v>
      </c>
      <c r="D590">
        <v>2023</v>
      </c>
      <c r="E590" s="1">
        <v>0.38968749999999996</v>
      </c>
      <c r="F590" t="s">
        <v>678</v>
      </c>
      <c r="G590">
        <v>15</v>
      </c>
      <c r="H590">
        <v>168</v>
      </c>
      <c r="I590" t="s">
        <v>109</v>
      </c>
      <c r="J590" t="str">
        <f>VLOOKUP(I590,Code_table!$A$1:$D$23,2,0)</f>
        <v>WH_WFR_PREALIGN</v>
      </c>
    </row>
    <row r="591" spans="1:10" x14ac:dyDescent="0.3">
      <c r="A591" t="s">
        <v>82</v>
      </c>
      <c r="B591">
        <v>30</v>
      </c>
      <c r="C591" t="s">
        <v>83</v>
      </c>
      <c r="D591">
        <v>2023</v>
      </c>
      <c r="E591" s="1">
        <v>0.38969907407407406</v>
      </c>
      <c r="F591" t="s">
        <v>679</v>
      </c>
      <c r="G591">
        <v>12</v>
      </c>
      <c r="H591">
        <v>168</v>
      </c>
      <c r="I591" t="s">
        <v>14</v>
      </c>
      <c r="J591" t="str">
        <f>VLOOKUP(I591,Code_table!$A$1:$D$23,2,0)</f>
        <v>WH_UROBOT_MOVE_TO_UNLOAD</v>
      </c>
    </row>
    <row r="592" spans="1:10" x14ac:dyDescent="0.3">
      <c r="A592" t="s">
        <v>82</v>
      </c>
      <c r="B592">
        <v>30</v>
      </c>
      <c r="C592" t="s">
        <v>83</v>
      </c>
      <c r="D592">
        <v>2023</v>
      </c>
      <c r="E592" s="1">
        <v>0.3897106481481481</v>
      </c>
      <c r="F592" t="s">
        <v>680</v>
      </c>
      <c r="G592">
        <v>12</v>
      </c>
      <c r="H592">
        <v>168</v>
      </c>
      <c r="I592" t="s">
        <v>15</v>
      </c>
      <c r="J592" t="str">
        <f>VLOOKUP(I592,Code_table!$A$1:$D$23,2,0)</f>
        <v>WH_WFR_PICK_FROM_WS</v>
      </c>
    </row>
    <row r="593" spans="1:10" x14ac:dyDescent="0.3">
      <c r="A593" t="s">
        <v>82</v>
      </c>
      <c r="B593">
        <v>30</v>
      </c>
      <c r="C593" t="s">
        <v>83</v>
      </c>
      <c r="D593">
        <v>2023</v>
      </c>
      <c r="E593" s="1">
        <v>0.3897106481481481</v>
      </c>
      <c r="F593" t="s">
        <v>681</v>
      </c>
      <c r="G593">
        <v>12</v>
      </c>
      <c r="H593">
        <v>168</v>
      </c>
      <c r="I593" t="s">
        <v>15</v>
      </c>
      <c r="J593" t="str">
        <f>VLOOKUP(I593,Code_table!$A$1:$D$23,2,0)</f>
        <v>WH_WFR_PICK_FROM_WS</v>
      </c>
    </row>
    <row r="594" spans="1:10" x14ac:dyDescent="0.3">
      <c r="A594" t="s">
        <v>82</v>
      </c>
      <c r="B594">
        <v>30</v>
      </c>
      <c r="C594" t="s">
        <v>83</v>
      </c>
      <c r="D594">
        <v>2023</v>
      </c>
      <c r="E594" s="1">
        <v>0.3897106481481481</v>
      </c>
      <c r="F594" t="s">
        <v>682</v>
      </c>
      <c r="G594">
        <v>11</v>
      </c>
      <c r="H594">
        <v>168</v>
      </c>
      <c r="I594" t="s">
        <v>25</v>
      </c>
      <c r="J594" t="str">
        <f>VLOOKUP(I594,Code_table!$A$1:$D$23,2,0)</f>
        <v>WH_DU_HANDSHAKE_TRACK</v>
      </c>
    </row>
    <row r="595" spans="1:10" x14ac:dyDescent="0.3">
      <c r="A595" t="s">
        <v>82</v>
      </c>
      <c r="B595">
        <v>30</v>
      </c>
      <c r="C595" t="s">
        <v>83</v>
      </c>
      <c r="D595">
        <v>2023</v>
      </c>
      <c r="E595" s="1">
        <v>0.38972222222222225</v>
      </c>
      <c r="F595" t="s">
        <v>683</v>
      </c>
      <c r="G595">
        <v>11</v>
      </c>
      <c r="H595">
        <v>168</v>
      </c>
      <c r="I595" t="s">
        <v>25</v>
      </c>
      <c r="J595" t="str">
        <f>VLOOKUP(I595,Code_table!$A$1:$D$23,2,0)</f>
        <v>WH_DU_HANDSHAKE_TRACK</v>
      </c>
    </row>
    <row r="596" spans="1:10" x14ac:dyDescent="0.3">
      <c r="A596" t="s">
        <v>82</v>
      </c>
      <c r="B596">
        <v>30</v>
      </c>
      <c r="C596" t="s">
        <v>83</v>
      </c>
      <c r="D596">
        <v>2023</v>
      </c>
      <c r="E596" s="1">
        <v>0.38972222222222225</v>
      </c>
      <c r="F596" t="s">
        <v>684</v>
      </c>
      <c r="G596">
        <v>14</v>
      </c>
      <c r="H596">
        <v>168</v>
      </c>
      <c r="I596" t="s">
        <v>4</v>
      </c>
      <c r="J596" t="str">
        <f>VLOOKUP(I596,Code_table!$A$1:$D$23,2,0)</f>
        <v>WH_LROBOT_MOVE_TO_LOAD</v>
      </c>
    </row>
    <row r="597" spans="1:10" x14ac:dyDescent="0.3">
      <c r="A597" t="s">
        <v>82</v>
      </c>
      <c r="B597">
        <v>30</v>
      </c>
      <c r="C597" t="s">
        <v>83</v>
      </c>
      <c r="D597">
        <v>2023</v>
      </c>
      <c r="E597" s="1">
        <v>0.38972222222222225</v>
      </c>
      <c r="F597" t="s">
        <v>685</v>
      </c>
      <c r="G597">
        <v>14</v>
      </c>
      <c r="H597">
        <v>168</v>
      </c>
      <c r="I597" t="s">
        <v>12</v>
      </c>
      <c r="J597" t="str">
        <f>VLOOKUP(I597,Code_table!$A$1:$D$23,2,0)</f>
        <v>WH_WFR_PLACE_ON_WS</v>
      </c>
    </row>
    <row r="598" spans="1:10" x14ac:dyDescent="0.3">
      <c r="A598" t="s">
        <v>82</v>
      </c>
      <c r="B598">
        <v>30</v>
      </c>
      <c r="C598" t="s">
        <v>83</v>
      </c>
      <c r="D598">
        <v>2023</v>
      </c>
      <c r="E598" s="1">
        <v>0.38973379629629629</v>
      </c>
      <c r="F598" t="s">
        <v>686</v>
      </c>
      <c r="G598">
        <v>14</v>
      </c>
      <c r="H598">
        <v>168</v>
      </c>
      <c r="I598" t="s">
        <v>12</v>
      </c>
      <c r="J598" t="str">
        <f>VLOOKUP(I598,Code_table!$A$1:$D$23,2,0)</f>
        <v>WH_WFR_PLACE_ON_WS</v>
      </c>
    </row>
    <row r="599" spans="1:10" x14ac:dyDescent="0.3">
      <c r="A599" t="s">
        <v>82</v>
      </c>
      <c r="B599">
        <v>30</v>
      </c>
      <c r="C599" t="s">
        <v>83</v>
      </c>
      <c r="D599">
        <v>2023</v>
      </c>
      <c r="E599" s="1">
        <v>0.38973379629629629</v>
      </c>
      <c r="F599" t="s">
        <v>687</v>
      </c>
      <c r="G599">
        <v>14</v>
      </c>
      <c r="H599">
        <v>168</v>
      </c>
      <c r="I599" t="s">
        <v>13</v>
      </c>
      <c r="J599" t="str">
        <f>VLOOKUP(I599,Code_table!$A$1:$D$23,2,0)</f>
        <v>WH_LROBOT_MOVE_TO_PA</v>
      </c>
    </row>
    <row r="600" spans="1:10" x14ac:dyDescent="0.3">
      <c r="A600" t="s">
        <v>82</v>
      </c>
      <c r="B600">
        <v>30</v>
      </c>
      <c r="C600" t="s">
        <v>83</v>
      </c>
      <c r="D600">
        <v>2023</v>
      </c>
      <c r="E600" s="1">
        <v>0.38973379629629629</v>
      </c>
      <c r="F600" t="s">
        <v>688</v>
      </c>
      <c r="G600">
        <v>12</v>
      </c>
      <c r="H600">
        <v>168</v>
      </c>
      <c r="I600" t="s">
        <v>16</v>
      </c>
      <c r="J600" t="str">
        <f>VLOOKUP(I600,Code_table!$A$1:$D$23,2,0)</f>
        <v>WH_UROBOT_MOVE_TO_DU</v>
      </c>
    </row>
    <row r="601" spans="1:10" x14ac:dyDescent="0.3">
      <c r="A601" t="s">
        <v>82</v>
      </c>
      <c r="B601">
        <v>30</v>
      </c>
      <c r="C601" t="s">
        <v>83</v>
      </c>
      <c r="D601">
        <v>2023</v>
      </c>
      <c r="E601" s="1">
        <v>0.38974537037037038</v>
      </c>
      <c r="F601" t="s">
        <v>689</v>
      </c>
      <c r="G601">
        <v>14</v>
      </c>
      <c r="H601">
        <v>168</v>
      </c>
      <c r="I601" t="s">
        <v>13</v>
      </c>
      <c r="J601" t="str">
        <f>VLOOKUP(I601,Code_table!$A$1:$D$23,2,0)</f>
        <v>WH_LROBOT_MOVE_TO_PA</v>
      </c>
    </row>
    <row r="602" spans="1:10" x14ac:dyDescent="0.3">
      <c r="A602" t="s">
        <v>82</v>
      </c>
      <c r="B602">
        <v>30</v>
      </c>
      <c r="C602" t="s">
        <v>83</v>
      </c>
      <c r="D602">
        <v>2023</v>
      </c>
      <c r="E602" s="1">
        <v>0.38975694444444442</v>
      </c>
      <c r="F602" t="s">
        <v>690</v>
      </c>
      <c r="G602">
        <v>12</v>
      </c>
      <c r="H602">
        <v>168</v>
      </c>
      <c r="I602" t="s">
        <v>16</v>
      </c>
      <c r="J602" t="str">
        <f>VLOOKUP(I602,Code_table!$A$1:$D$23,2,0)</f>
        <v>WH_UROBOT_MOVE_TO_DU</v>
      </c>
    </row>
    <row r="603" spans="1:10" x14ac:dyDescent="0.3">
      <c r="A603" t="s">
        <v>82</v>
      </c>
      <c r="B603">
        <v>30</v>
      </c>
      <c r="C603" t="s">
        <v>83</v>
      </c>
      <c r="D603">
        <v>2023</v>
      </c>
      <c r="E603" s="1">
        <v>0.38975694444444442</v>
      </c>
      <c r="F603" t="s">
        <v>691</v>
      </c>
      <c r="G603">
        <v>12</v>
      </c>
      <c r="H603">
        <v>168</v>
      </c>
      <c r="I603" t="s">
        <v>17</v>
      </c>
      <c r="J603" t="str">
        <f>VLOOKUP(I603,Code_table!$A$1:$D$23,2,0)</f>
        <v>WH_WFR_PLACE_ON_DU</v>
      </c>
    </row>
    <row r="604" spans="1:10" x14ac:dyDescent="0.3">
      <c r="A604" t="s">
        <v>82</v>
      </c>
      <c r="B604">
        <v>30</v>
      </c>
      <c r="C604" t="s">
        <v>83</v>
      </c>
      <c r="D604">
        <v>2023</v>
      </c>
      <c r="E604" s="1">
        <v>0.38976851851851851</v>
      </c>
      <c r="F604" t="s">
        <v>692</v>
      </c>
      <c r="G604">
        <v>12</v>
      </c>
      <c r="H604">
        <v>168</v>
      </c>
      <c r="I604" t="s">
        <v>17</v>
      </c>
      <c r="J604" t="str">
        <f>VLOOKUP(I604,Code_table!$A$1:$D$23,2,0)</f>
        <v>WH_WFR_PLACE_ON_DU</v>
      </c>
    </row>
    <row r="605" spans="1:10" x14ac:dyDescent="0.3">
      <c r="A605" t="s">
        <v>82</v>
      </c>
      <c r="B605">
        <v>30</v>
      </c>
      <c r="C605" t="s">
        <v>83</v>
      </c>
      <c r="D605">
        <v>2023</v>
      </c>
      <c r="E605" s="1">
        <v>0.38976851851851851</v>
      </c>
      <c r="F605" t="s">
        <v>693</v>
      </c>
      <c r="G605">
        <v>12</v>
      </c>
      <c r="H605">
        <v>168</v>
      </c>
      <c r="I605" t="s">
        <v>23</v>
      </c>
      <c r="J605" t="str">
        <f>VLOOKUP(I605,Code_table!$A$1:$D$23,2,0)</f>
        <v>WH_DU_REMOVE_VACUUM</v>
      </c>
    </row>
    <row r="606" spans="1:10" x14ac:dyDescent="0.3">
      <c r="A606" t="s">
        <v>82</v>
      </c>
      <c r="B606">
        <v>30</v>
      </c>
      <c r="C606" t="s">
        <v>83</v>
      </c>
      <c r="D606">
        <v>2023</v>
      </c>
      <c r="E606" s="1">
        <v>0.38976851851851851</v>
      </c>
      <c r="F606" t="s">
        <v>694</v>
      </c>
      <c r="G606">
        <v>12</v>
      </c>
      <c r="H606">
        <v>168</v>
      </c>
      <c r="I606" t="s">
        <v>23</v>
      </c>
      <c r="J606" t="str">
        <f>VLOOKUP(I606,Code_table!$A$1:$D$23,2,0)</f>
        <v>WH_DU_REMOVE_VACUUM</v>
      </c>
    </row>
    <row r="607" spans="1:10" x14ac:dyDescent="0.3">
      <c r="A607" t="s">
        <v>82</v>
      </c>
      <c r="B607">
        <v>30</v>
      </c>
      <c r="C607" t="s">
        <v>83</v>
      </c>
      <c r="D607">
        <v>2023</v>
      </c>
      <c r="E607" s="1">
        <v>0.38976851851851851</v>
      </c>
      <c r="F607" t="s">
        <v>695</v>
      </c>
      <c r="G607">
        <v>12</v>
      </c>
      <c r="H607">
        <v>168</v>
      </c>
      <c r="I607" t="s">
        <v>24</v>
      </c>
      <c r="J607" t="str">
        <f>VLOOKUP(I607,Code_table!$A$1:$D$23,2,0)</f>
        <v>WH_WFR_PICK_FROM_DU</v>
      </c>
    </row>
    <row r="608" spans="1:10" x14ac:dyDescent="0.3">
      <c r="A608" t="s">
        <v>82</v>
      </c>
      <c r="B608">
        <v>30</v>
      </c>
      <c r="C608" t="s">
        <v>83</v>
      </c>
      <c r="D608">
        <v>2023</v>
      </c>
      <c r="E608" s="1">
        <v>0.38978009259259255</v>
      </c>
      <c r="F608" t="s">
        <v>696</v>
      </c>
      <c r="G608">
        <v>15</v>
      </c>
      <c r="H608">
        <v>168</v>
      </c>
      <c r="I608" t="s">
        <v>109</v>
      </c>
      <c r="J608" t="str">
        <f>VLOOKUP(I608,Code_table!$A$1:$D$23,2,0)</f>
        <v>WH_WFR_PREALIGN</v>
      </c>
    </row>
    <row r="609" spans="1:10" x14ac:dyDescent="0.3">
      <c r="A609" t="s">
        <v>82</v>
      </c>
      <c r="B609">
        <v>30</v>
      </c>
      <c r="C609" t="s">
        <v>83</v>
      </c>
      <c r="D609">
        <v>2023</v>
      </c>
      <c r="E609" s="1">
        <v>0.38980324074074074</v>
      </c>
      <c r="F609" t="s">
        <v>697</v>
      </c>
      <c r="G609">
        <v>16</v>
      </c>
      <c r="H609">
        <v>168</v>
      </c>
      <c r="I609" t="s">
        <v>87</v>
      </c>
      <c r="J609" t="str">
        <f>VLOOKUP(I609,Code_table!$A$1:$D$23,2,0)</f>
        <v>WH_TRACK_WFR_PLACE_IN_WH</v>
      </c>
    </row>
    <row r="610" spans="1:10" x14ac:dyDescent="0.3">
      <c r="A610" t="s">
        <v>82</v>
      </c>
      <c r="B610">
        <v>30</v>
      </c>
      <c r="C610" t="s">
        <v>83</v>
      </c>
      <c r="D610">
        <v>2023</v>
      </c>
      <c r="E610" s="1">
        <v>0.38980324074074074</v>
      </c>
      <c r="F610" t="s">
        <v>698</v>
      </c>
      <c r="G610">
        <v>16</v>
      </c>
      <c r="H610">
        <v>168</v>
      </c>
      <c r="I610" t="s">
        <v>85</v>
      </c>
      <c r="J610" t="str">
        <f>VLOOKUP(I610,Code_table!$A$1:$D$23,2,0)</f>
        <v>WH_APR_PRE_WARNING</v>
      </c>
    </row>
    <row r="611" spans="1:10" x14ac:dyDescent="0.3">
      <c r="A611" t="s">
        <v>82</v>
      </c>
      <c r="B611">
        <v>30</v>
      </c>
      <c r="C611" t="s">
        <v>83</v>
      </c>
      <c r="D611">
        <v>2023</v>
      </c>
      <c r="E611" s="1">
        <v>0.38980324074074074</v>
      </c>
      <c r="F611" t="s">
        <v>699</v>
      </c>
      <c r="G611">
        <v>16</v>
      </c>
      <c r="H611">
        <v>168</v>
      </c>
      <c r="I611" t="s">
        <v>20</v>
      </c>
      <c r="J611" t="str">
        <f>VLOOKUP(I611,Code_table!$A$1:$D$23,2,0)</f>
        <v>WH_INP_APPLY_VACUUM</v>
      </c>
    </row>
  </sheetData>
  <pageMargins left="0.7" right="0.7" top="0.75" bottom="0.75" header="0.3" footer="0.3"/>
  <pageSetup paperSize="9" orientation="portrait" r:id="rId1"/>
  <headerFooter>
    <oddFooter>&amp;R&amp;1#&amp;"Arial"&amp;7&amp;K000000Public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Code_table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Young-No Lee</dc:creator>
  <cp:lastModifiedBy>Young-No Lee</cp:lastModifiedBy>
  <dcterms:created xsi:type="dcterms:W3CDTF">2023-11-22T06:26:14Z</dcterms:created>
  <dcterms:modified xsi:type="dcterms:W3CDTF">2023-12-04T08:02:35Z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9eea9c-5281-4377-b6bc-afc76db9d7b4_Enabled">
    <vt:lpwstr>true</vt:lpwstr>
  </property>
  <property fmtid="{D5CDD505-2E9C-101B-9397-08002B2CF9AE}" pid="3" name="MSIP_Label_229eea9c-5281-4377-b6bc-afc76db9d7b4_SetDate">
    <vt:lpwstr>2023-12-04T08:02:29Z</vt:lpwstr>
  </property>
  <property fmtid="{D5CDD505-2E9C-101B-9397-08002B2CF9AE}" pid="4" name="MSIP_Label_229eea9c-5281-4377-b6bc-afc76db9d7b4_Method">
    <vt:lpwstr>Privileged</vt:lpwstr>
  </property>
  <property fmtid="{D5CDD505-2E9C-101B-9397-08002B2CF9AE}" pid="5" name="MSIP_Label_229eea9c-5281-4377-b6bc-afc76db9d7b4_Name">
    <vt:lpwstr>229eea9c-5281-4377-b6bc-afc76db9d7b4</vt:lpwstr>
  </property>
  <property fmtid="{D5CDD505-2E9C-101B-9397-08002B2CF9AE}" pid="6" name="MSIP_Label_229eea9c-5281-4377-b6bc-afc76db9d7b4_SiteId">
    <vt:lpwstr>af73baa8-f594-4eb2-a39d-93e96cad61fc</vt:lpwstr>
  </property>
  <property fmtid="{D5CDD505-2E9C-101B-9397-08002B2CF9AE}" pid="7" name="MSIP_Label_229eea9c-5281-4377-b6bc-afc76db9d7b4_ActionId">
    <vt:lpwstr>1ff0ae10-41a6-45e1-b0ff-305415176242</vt:lpwstr>
  </property>
  <property fmtid="{D5CDD505-2E9C-101B-9397-08002B2CF9AE}" pid="8" name="MSIP_Label_229eea9c-5281-4377-b6bc-afc76db9d7b4_ContentBits">
    <vt:lpwstr>2</vt:lpwstr>
  </property>
</Properties>
</file>