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현재_통합_문서"/>
  <mc:AlternateContent xmlns:mc="http://schemas.openxmlformats.org/markup-compatibility/2006">
    <mc:Choice Requires="x15">
      <x15ac:absPath xmlns:x15ac="http://schemas.microsoft.com/office/spreadsheetml/2010/11/ac" url="D:\제천 여고 업무\2020 1학년\"/>
    </mc:Choice>
  </mc:AlternateContent>
  <bookViews>
    <workbookView xWindow="0" yWindow="0" windowWidth="28800" windowHeight="11070"/>
  </bookViews>
  <sheets>
    <sheet name="Sheet1" sheetId="2" r:id="rId1"/>
    <sheet name="설문지 응답 시트1" sheetId="1" r:id="rId2"/>
  </sheets>
  <definedNames>
    <definedName name="담임의견">'설문지 응답 시트1'!$I$2:$I$300</definedName>
    <definedName name="응답_1번">'설문지 응답 시트1'!$E$2:$E$300</definedName>
    <definedName name="응답_2번">'설문지 응답 시트1'!$F$2:$F$300</definedName>
    <definedName name="응답_3번">'설문지 응답 시트1'!$G$2:$G$300</definedName>
    <definedName name="응답_4번">'설문지 응답 시트1'!$H$2:$H$300</definedName>
    <definedName name="응답_개별넘버링">'설문지 응답 시트1'!$J$2:$J$300</definedName>
    <definedName name="응답_이름">'설문지 응답 시트1'!$C$2:$C$300</definedName>
    <definedName name="응답_작성일">'설문지 응답 시트1'!$A$2:$A$300</definedName>
    <definedName name="응답_책제목">'설문지 응답 시트1'!$D$2:$D$300</definedName>
    <definedName name="응답_학번">'설문지 응답 시트1'!$B$2:$B$300</definedName>
  </definedNames>
  <calcPr calcId="162913"/>
</workbook>
</file>

<file path=xl/calcChain.xml><?xml version="1.0" encoding="utf-8"?>
<calcChain xmlns="http://schemas.openxmlformats.org/spreadsheetml/2006/main">
  <c r="I3" i="1" l="1"/>
  <c r="I4" i="1"/>
  <c r="I5" i="1"/>
  <c r="I6" i="1"/>
  <c r="I7" i="1"/>
  <c r="I8" i="1"/>
  <c r="I9" i="1"/>
  <c r="I10" i="1"/>
  <c r="I11" i="1"/>
  <c r="I12" i="1"/>
  <c r="I2" i="1"/>
  <c r="D18" i="2" a="1"/>
  <c r="D18" i="2" s="1"/>
  <c r="J3" i="1" l="1"/>
  <c r="J4" i="1"/>
  <c r="J5" i="1"/>
  <c r="J6" i="1"/>
  <c r="J7" i="1"/>
  <c r="J8" i="1"/>
  <c r="J9" i="1"/>
  <c r="J10" i="1"/>
  <c r="J11" i="1"/>
  <c r="J12" i="1"/>
  <c r="J2" i="1"/>
  <c r="D10" i="2" l="1" a="1"/>
  <c r="D10" i="2" s="1"/>
  <c r="D14" i="2" a="1"/>
  <c r="D14" i="2" s="1"/>
  <c r="D12" i="2" a="1"/>
  <c r="D12" i="2" s="1"/>
  <c r="D16" i="2" a="1"/>
  <c r="D16" i="2" s="1"/>
  <c r="H7" i="2" a="1"/>
  <c r="H7" i="2" s="1"/>
  <c r="L7" i="2" a="1"/>
  <c r="L7" i="2" s="1"/>
  <c r="M6" i="2"/>
  <c r="J6" i="2"/>
</calcChain>
</file>

<file path=xl/sharedStrings.xml><?xml version="1.0" encoding="utf-8"?>
<sst xmlns="http://schemas.openxmlformats.org/spreadsheetml/2006/main" count="46" uniqueCount="45">
  <si>
    <t>타임스탬프</t>
  </si>
  <si>
    <t>당신의 학번은?</t>
  </si>
  <si>
    <t>당신의 이름은?</t>
  </si>
  <si>
    <t>책 제목(작가명)을 입력해 주세요.</t>
  </si>
  <si>
    <t>1. 이 책을 읽게 된 동기, 이유가 있나요?</t>
  </si>
  <si>
    <t>2. 이 책을 읽으면서 감동 깊었거나, 기억에 남아 다른 친구 또는 선생님들과 공유하고 싶었던 구절이 있나요?</t>
  </si>
  <si>
    <t>3. 이 책을 읽으면서 이해가 되지 않거나 궁금해진 것들, 질문거리 등이 생겼나요?</t>
  </si>
  <si>
    <t>4. 이 책을 읽고 나서 어떤 것을 생각하거나 느끼게 되었나요?</t>
  </si>
  <si>
    <t>학번</t>
  </si>
  <si>
    <r>
      <t xml:space="preserve">1. </t>
    </r>
    <r>
      <rPr>
        <sz val="10"/>
        <color rgb="FF000000"/>
        <rFont val="돋움"/>
        <family val="3"/>
        <charset val="129"/>
      </rPr>
      <t>이</t>
    </r>
    <r>
      <rPr>
        <sz val="10"/>
        <color rgb="FF000000"/>
        <rFont val="Arial"/>
        <family val="2"/>
      </rPr>
      <t xml:space="preserve"> </t>
    </r>
    <r>
      <rPr>
        <sz val="10"/>
        <color rgb="FF000000"/>
        <rFont val="돋움"/>
        <family val="3"/>
        <charset val="129"/>
      </rPr>
      <t>책을</t>
    </r>
    <r>
      <rPr>
        <sz val="10"/>
        <color rgb="FF000000"/>
        <rFont val="Arial"/>
        <family val="2"/>
      </rPr>
      <t xml:space="preserve"> </t>
    </r>
    <r>
      <rPr>
        <sz val="10"/>
        <color rgb="FF000000"/>
        <rFont val="돋움"/>
        <family val="3"/>
        <charset val="129"/>
      </rPr>
      <t>읽게</t>
    </r>
    <r>
      <rPr>
        <sz val="10"/>
        <color rgb="FF000000"/>
        <rFont val="Arial"/>
        <family val="2"/>
      </rPr>
      <t xml:space="preserve"> </t>
    </r>
    <r>
      <rPr>
        <sz val="10"/>
        <color rgb="FF000000"/>
        <rFont val="돋움"/>
        <family val="3"/>
        <charset val="129"/>
      </rPr>
      <t>된</t>
    </r>
    <r>
      <rPr>
        <sz val="10"/>
        <color rgb="FF000000"/>
        <rFont val="Arial"/>
        <family val="2"/>
      </rPr>
      <t xml:space="preserve"> </t>
    </r>
    <r>
      <rPr>
        <sz val="10"/>
        <color rgb="FF000000"/>
        <rFont val="돋움"/>
        <family val="3"/>
        <charset val="129"/>
      </rPr>
      <t>동기</t>
    </r>
    <r>
      <rPr>
        <sz val="10"/>
        <color rgb="FF000000"/>
        <rFont val="Arial"/>
        <family val="2"/>
      </rPr>
      <t xml:space="preserve">, </t>
    </r>
    <r>
      <rPr>
        <sz val="10"/>
        <color rgb="FF000000"/>
        <rFont val="돋움"/>
        <family val="3"/>
        <charset val="129"/>
      </rPr>
      <t>이유가</t>
    </r>
    <r>
      <rPr>
        <sz val="10"/>
        <color rgb="FF000000"/>
        <rFont val="Arial"/>
        <family val="2"/>
      </rPr>
      <t xml:space="preserve"> </t>
    </r>
    <r>
      <rPr>
        <sz val="10"/>
        <color rgb="FF000000"/>
        <rFont val="돋움"/>
        <family val="3"/>
        <charset val="129"/>
      </rPr>
      <t>있나요</t>
    </r>
    <r>
      <rPr>
        <sz val="10"/>
        <color rgb="FF000000"/>
        <rFont val="Arial"/>
        <family val="2"/>
      </rPr>
      <t>?</t>
    </r>
    <phoneticPr fontId="3" type="noConversion"/>
  </si>
  <si>
    <r>
      <t xml:space="preserve">2. </t>
    </r>
    <r>
      <rPr>
        <sz val="10"/>
        <color rgb="FF000000"/>
        <rFont val="돋움"/>
        <family val="3"/>
        <charset val="129"/>
      </rPr>
      <t>이</t>
    </r>
    <r>
      <rPr>
        <sz val="10"/>
        <color rgb="FF000000"/>
        <rFont val="Arial"/>
        <family val="2"/>
      </rPr>
      <t xml:space="preserve"> </t>
    </r>
    <r>
      <rPr>
        <sz val="10"/>
        <color rgb="FF000000"/>
        <rFont val="돋움"/>
        <family val="3"/>
        <charset val="129"/>
      </rPr>
      <t>책을</t>
    </r>
    <r>
      <rPr>
        <sz val="10"/>
        <color rgb="FF000000"/>
        <rFont val="Arial"/>
        <family val="2"/>
      </rPr>
      <t xml:space="preserve"> </t>
    </r>
    <r>
      <rPr>
        <sz val="10"/>
        <color rgb="FF000000"/>
        <rFont val="돋움"/>
        <family val="3"/>
        <charset val="129"/>
      </rPr>
      <t>읽으면서</t>
    </r>
    <r>
      <rPr>
        <sz val="10"/>
        <color rgb="FF000000"/>
        <rFont val="Arial"/>
        <family val="2"/>
      </rPr>
      <t xml:space="preserve"> </t>
    </r>
    <r>
      <rPr>
        <sz val="10"/>
        <color rgb="FF000000"/>
        <rFont val="돋움"/>
        <family val="3"/>
        <charset val="129"/>
      </rPr>
      <t>감동</t>
    </r>
    <r>
      <rPr>
        <sz val="10"/>
        <color rgb="FF000000"/>
        <rFont val="Arial"/>
        <family val="2"/>
      </rPr>
      <t xml:space="preserve"> </t>
    </r>
    <r>
      <rPr>
        <sz val="10"/>
        <color rgb="FF000000"/>
        <rFont val="돋움"/>
        <family val="3"/>
        <charset val="129"/>
      </rPr>
      <t>깊었거나</t>
    </r>
    <r>
      <rPr>
        <sz val="10"/>
        <color rgb="FF000000"/>
        <rFont val="Arial"/>
        <family val="2"/>
      </rPr>
      <t xml:space="preserve">, </t>
    </r>
    <r>
      <rPr>
        <sz val="10"/>
        <color rgb="FF000000"/>
        <rFont val="돋움"/>
        <family val="3"/>
        <charset val="129"/>
      </rPr>
      <t>기억에</t>
    </r>
    <r>
      <rPr>
        <sz val="10"/>
        <color rgb="FF000000"/>
        <rFont val="Arial"/>
        <family val="2"/>
      </rPr>
      <t xml:space="preserve"> </t>
    </r>
    <r>
      <rPr>
        <sz val="10"/>
        <color rgb="FF000000"/>
        <rFont val="돋움"/>
        <family val="3"/>
        <charset val="129"/>
      </rPr>
      <t>남아</t>
    </r>
    <r>
      <rPr>
        <sz val="10"/>
        <color rgb="FF000000"/>
        <rFont val="Arial"/>
        <family val="2"/>
      </rPr>
      <t xml:space="preserve"> </t>
    </r>
    <r>
      <rPr>
        <sz val="10"/>
        <color rgb="FF000000"/>
        <rFont val="돋움"/>
        <family val="3"/>
        <charset val="129"/>
      </rPr>
      <t>다른</t>
    </r>
    <r>
      <rPr>
        <sz val="10"/>
        <color rgb="FF000000"/>
        <rFont val="Arial"/>
        <family val="2"/>
      </rPr>
      <t xml:space="preserve"> </t>
    </r>
    <r>
      <rPr>
        <sz val="10"/>
        <color rgb="FF000000"/>
        <rFont val="돋움"/>
        <family val="3"/>
        <charset val="129"/>
      </rPr>
      <t>친구</t>
    </r>
    <r>
      <rPr>
        <sz val="10"/>
        <color rgb="FF000000"/>
        <rFont val="Arial"/>
        <family val="2"/>
      </rPr>
      <t xml:space="preserve"> </t>
    </r>
    <r>
      <rPr>
        <sz val="10"/>
        <color rgb="FF000000"/>
        <rFont val="돋움"/>
        <family val="3"/>
        <charset val="129"/>
      </rPr>
      <t>또는</t>
    </r>
    <r>
      <rPr>
        <sz val="10"/>
        <color rgb="FF000000"/>
        <rFont val="Arial"/>
        <family val="2"/>
      </rPr>
      <t xml:space="preserve"> </t>
    </r>
    <r>
      <rPr>
        <sz val="10"/>
        <color rgb="FF000000"/>
        <rFont val="돋움"/>
        <family val="3"/>
        <charset val="129"/>
      </rPr>
      <t>선생님들과</t>
    </r>
    <r>
      <rPr>
        <sz val="10"/>
        <color rgb="FF000000"/>
        <rFont val="Arial"/>
        <family val="2"/>
      </rPr>
      <t xml:space="preserve"> </t>
    </r>
    <r>
      <rPr>
        <sz val="10"/>
        <color rgb="FF000000"/>
        <rFont val="돋움"/>
        <family val="3"/>
        <charset val="129"/>
      </rPr>
      <t>공유하고</t>
    </r>
    <r>
      <rPr>
        <sz val="10"/>
        <color rgb="FF000000"/>
        <rFont val="Arial"/>
        <family val="2"/>
      </rPr>
      <t xml:space="preserve"> </t>
    </r>
    <r>
      <rPr>
        <sz val="10"/>
        <color rgb="FF000000"/>
        <rFont val="돋움"/>
        <family val="3"/>
        <charset val="129"/>
      </rPr>
      <t>싶었던</t>
    </r>
    <r>
      <rPr>
        <sz val="10"/>
        <color rgb="FF000000"/>
        <rFont val="Arial"/>
        <family val="2"/>
      </rPr>
      <t xml:space="preserve"> </t>
    </r>
    <r>
      <rPr>
        <sz val="10"/>
        <color rgb="FF000000"/>
        <rFont val="돋움"/>
        <family val="3"/>
        <charset val="129"/>
      </rPr>
      <t>구절이</t>
    </r>
    <r>
      <rPr>
        <sz val="10"/>
        <color rgb="FF000000"/>
        <rFont val="Arial"/>
        <family val="2"/>
      </rPr>
      <t xml:space="preserve"> </t>
    </r>
    <r>
      <rPr>
        <sz val="10"/>
        <color rgb="FF000000"/>
        <rFont val="돋움"/>
        <family val="3"/>
        <charset val="129"/>
      </rPr>
      <t>있나요</t>
    </r>
    <r>
      <rPr>
        <sz val="10"/>
        <color rgb="FF000000"/>
        <rFont val="Arial"/>
        <family val="2"/>
      </rPr>
      <t>?</t>
    </r>
    <phoneticPr fontId="3" type="noConversion"/>
  </si>
  <si>
    <r>
      <t xml:space="preserve">3. </t>
    </r>
    <r>
      <rPr>
        <sz val="10"/>
        <color rgb="FF000000"/>
        <rFont val="돋움"/>
        <family val="3"/>
        <charset val="129"/>
      </rPr>
      <t>이</t>
    </r>
    <r>
      <rPr>
        <sz val="10"/>
        <color rgb="FF000000"/>
        <rFont val="Arial"/>
        <family val="2"/>
      </rPr>
      <t xml:space="preserve"> </t>
    </r>
    <r>
      <rPr>
        <sz val="10"/>
        <color rgb="FF000000"/>
        <rFont val="돋움"/>
        <family val="3"/>
        <charset val="129"/>
      </rPr>
      <t>책을</t>
    </r>
    <r>
      <rPr>
        <sz val="10"/>
        <color rgb="FF000000"/>
        <rFont val="Arial"/>
        <family val="2"/>
      </rPr>
      <t xml:space="preserve"> </t>
    </r>
    <r>
      <rPr>
        <sz val="10"/>
        <color rgb="FF000000"/>
        <rFont val="돋움"/>
        <family val="3"/>
        <charset val="129"/>
      </rPr>
      <t>읽으면서</t>
    </r>
    <r>
      <rPr>
        <sz val="10"/>
        <color rgb="FF000000"/>
        <rFont val="Arial"/>
        <family val="2"/>
      </rPr>
      <t xml:space="preserve"> </t>
    </r>
    <r>
      <rPr>
        <sz val="10"/>
        <color rgb="FF000000"/>
        <rFont val="돋움"/>
        <family val="3"/>
        <charset val="129"/>
      </rPr>
      <t>이해가</t>
    </r>
    <r>
      <rPr>
        <sz val="10"/>
        <color rgb="FF000000"/>
        <rFont val="Arial"/>
        <family val="2"/>
      </rPr>
      <t xml:space="preserve"> </t>
    </r>
    <r>
      <rPr>
        <sz val="10"/>
        <color rgb="FF000000"/>
        <rFont val="돋움"/>
        <family val="3"/>
        <charset val="129"/>
      </rPr>
      <t>되지</t>
    </r>
    <r>
      <rPr>
        <sz val="10"/>
        <color rgb="FF000000"/>
        <rFont val="Arial"/>
        <family val="2"/>
      </rPr>
      <t xml:space="preserve"> </t>
    </r>
    <r>
      <rPr>
        <sz val="10"/>
        <color rgb="FF000000"/>
        <rFont val="돋움"/>
        <family val="3"/>
        <charset val="129"/>
      </rPr>
      <t>않거나</t>
    </r>
    <r>
      <rPr>
        <sz val="10"/>
        <color rgb="FF000000"/>
        <rFont val="Arial"/>
        <family val="2"/>
      </rPr>
      <t xml:space="preserve"> </t>
    </r>
    <r>
      <rPr>
        <sz val="10"/>
        <color rgb="FF000000"/>
        <rFont val="돋움"/>
        <family val="3"/>
        <charset val="129"/>
      </rPr>
      <t>궁금해진</t>
    </r>
    <r>
      <rPr>
        <sz val="10"/>
        <color rgb="FF000000"/>
        <rFont val="Arial"/>
        <family val="2"/>
      </rPr>
      <t xml:space="preserve"> </t>
    </r>
    <r>
      <rPr>
        <sz val="10"/>
        <color rgb="FF000000"/>
        <rFont val="돋움"/>
        <family val="3"/>
        <charset val="129"/>
      </rPr>
      <t>것들</t>
    </r>
    <r>
      <rPr>
        <sz val="10"/>
        <color rgb="FF000000"/>
        <rFont val="Arial"/>
        <family val="2"/>
      </rPr>
      <t xml:space="preserve">, </t>
    </r>
    <r>
      <rPr>
        <sz val="10"/>
        <color rgb="FF000000"/>
        <rFont val="돋움"/>
        <family val="3"/>
        <charset val="129"/>
      </rPr>
      <t>질문거리</t>
    </r>
    <r>
      <rPr>
        <sz val="10"/>
        <color rgb="FF000000"/>
        <rFont val="Arial"/>
        <family val="2"/>
      </rPr>
      <t xml:space="preserve"> </t>
    </r>
    <r>
      <rPr>
        <sz val="10"/>
        <color rgb="FF000000"/>
        <rFont val="돋움"/>
        <family val="3"/>
        <charset val="129"/>
      </rPr>
      <t>등이</t>
    </r>
    <r>
      <rPr>
        <sz val="10"/>
        <color rgb="FF000000"/>
        <rFont val="Arial"/>
        <family val="2"/>
      </rPr>
      <t xml:space="preserve"> </t>
    </r>
    <r>
      <rPr>
        <sz val="10"/>
        <color rgb="FF000000"/>
        <rFont val="돋움"/>
        <family val="3"/>
        <charset val="129"/>
      </rPr>
      <t>생겼나요</t>
    </r>
    <r>
      <rPr>
        <sz val="10"/>
        <color rgb="FF000000"/>
        <rFont val="Arial"/>
        <family val="2"/>
      </rPr>
      <t>?</t>
    </r>
    <phoneticPr fontId="3" type="noConversion"/>
  </si>
  <si>
    <r>
      <t xml:space="preserve">4. </t>
    </r>
    <r>
      <rPr>
        <sz val="10"/>
        <color rgb="FF000000"/>
        <rFont val="돋움"/>
        <family val="3"/>
        <charset val="129"/>
      </rPr>
      <t>이</t>
    </r>
    <r>
      <rPr>
        <sz val="10"/>
        <color rgb="FF000000"/>
        <rFont val="Arial"/>
        <family val="2"/>
      </rPr>
      <t xml:space="preserve"> </t>
    </r>
    <r>
      <rPr>
        <sz val="10"/>
        <color rgb="FF000000"/>
        <rFont val="돋움"/>
        <family val="3"/>
        <charset val="129"/>
      </rPr>
      <t>책을</t>
    </r>
    <r>
      <rPr>
        <sz val="10"/>
        <color rgb="FF000000"/>
        <rFont val="Arial"/>
        <family val="2"/>
      </rPr>
      <t xml:space="preserve"> </t>
    </r>
    <r>
      <rPr>
        <sz val="10"/>
        <color rgb="FF000000"/>
        <rFont val="돋움"/>
        <family val="3"/>
        <charset val="129"/>
      </rPr>
      <t>읽고</t>
    </r>
    <r>
      <rPr>
        <sz val="10"/>
        <color rgb="FF000000"/>
        <rFont val="Arial"/>
        <family val="2"/>
      </rPr>
      <t xml:space="preserve"> </t>
    </r>
    <r>
      <rPr>
        <sz val="10"/>
        <color rgb="FF000000"/>
        <rFont val="돋움"/>
        <family val="3"/>
        <charset val="129"/>
      </rPr>
      <t>나서</t>
    </r>
    <r>
      <rPr>
        <sz val="10"/>
        <color rgb="FF000000"/>
        <rFont val="Arial"/>
        <family val="2"/>
      </rPr>
      <t xml:space="preserve"> </t>
    </r>
    <r>
      <rPr>
        <sz val="10"/>
        <color rgb="FF000000"/>
        <rFont val="돋움"/>
        <family val="3"/>
        <charset val="129"/>
      </rPr>
      <t>어떤</t>
    </r>
    <r>
      <rPr>
        <sz val="10"/>
        <color rgb="FF000000"/>
        <rFont val="Arial"/>
        <family val="2"/>
      </rPr>
      <t xml:space="preserve"> </t>
    </r>
    <r>
      <rPr>
        <sz val="10"/>
        <color rgb="FF000000"/>
        <rFont val="돋움"/>
        <family val="3"/>
        <charset val="129"/>
      </rPr>
      <t>것을</t>
    </r>
    <r>
      <rPr>
        <sz val="10"/>
        <color rgb="FF000000"/>
        <rFont val="Arial"/>
        <family val="2"/>
      </rPr>
      <t xml:space="preserve"> </t>
    </r>
    <r>
      <rPr>
        <sz val="10"/>
        <color rgb="FF000000"/>
        <rFont val="돋움"/>
        <family val="3"/>
        <charset val="129"/>
      </rPr>
      <t>생각하거나</t>
    </r>
    <r>
      <rPr>
        <sz val="10"/>
        <color rgb="FF000000"/>
        <rFont val="Arial"/>
        <family val="2"/>
      </rPr>
      <t xml:space="preserve"> </t>
    </r>
    <r>
      <rPr>
        <sz val="10"/>
        <color rgb="FF000000"/>
        <rFont val="돋움"/>
        <family val="3"/>
        <charset val="129"/>
      </rPr>
      <t>느끼게</t>
    </r>
    <r>
      <rPr>
        <sz val="10"/>
        <color rgb="FF000000"/>
        <rFont val="Arial"/>
        <family val="2"/>
      </rPr>
      <t xml:space="preserve"> </t>
    </r>
    <r>
      <rPr>
        <sz val="10"/>
        <color rgb="FF000000"/>
        <rFont val="돋움"/>
        <family val="3"/>
        <charset val="129"/>
      </rPr>
      <t>되었나요</t>
    </r>
    <r>
      <rPr>
        <sz val="10"/>
        <color rgb="FF000000"/>
        <rFont val="Arial"/>
        <family val="2"/>
      </rPr>
      <t>?</t>
    </r>
    <phoneticPr fontId="3" type="noConversion"/>
  </si>
  <si>
    <t>이름</t>
    <phoneticPr fontId="3" type="noConversion"/>
  </si>
  <si>
    <t>제출권수</t>
    <phoneticPr fontId="3" type="noConversion"/>
  </si>
  <si>
    <t>출력번호</t>
    <phoneticPr fontId="3" type="noConversion"/>
  </si>
  <si>
    <t>작성일</t>
    <phoneticPr fontId="3" type="noConversion"/>
  </si>
  <si>
    <t>책제목(작가)</t>
    <phoneticPr fontId="3" type="noConversion"/>
  </si>
  <si>
    <t>개별넘버링</t>
    <phoneticPr fontId="3" type="noConversion"/>
  </si>
  <si>
    <t>박주은</t>
    <phoneticPr fontId="3" type="noConversion"/>
  </si>
  <si>
    <r>
      <rPr>
        <sz val="10"/>
        <color theme="1"/>
        <rFont val="돋움"/>
        <family val="3"/>
        <charset val="129"/>
      </rPr>
      <t>소크라테스의</t>
    </r>
    <r>
      <rPr>
        <sz val="10"/>
        <color theme="1"/>
        <rFont val="Arial"/>
        <family val="2"/>
      </rPr>
      <t xml:space="preserve"> </t>
    </r>
    <r>
      <rPr>
        <sz val="10"/>
        <color theme="1"/>
        <rFont val="돋움"/>
        <family val="3"/>
        <charset val="129"/>
      </rPr>
      <t>변명</t>
    </r>
    <r>
      <rPr>
        <sz val="10"/>
        <color theme="1"/>
        <rFont val="Arial"/>
        <family val="2"/>
      </rPr>
      <t xml:space="preserve">, </t>
    </r>
    <r>
      <rPr>
        <sz val="10"/>
        <color theme="1"/>
        <rFont val="돋움"/>
        <family val="3"/>
        <charset val="129"/>
      </rPr>
      <t>진리를</t>
    </r>
    <r>
      <rPr>
        <sz val="10"/>
        <color theme="1"/>
        <rFont val="Arial"/>
        <family val="2"/>
      </rPr>
      <t xml:space="preserve"> </t>
    </r>
    <r>
      <rPr>
        <sz val="10"/>
        <color theme="1"/>
        <rFont val="돋움"/>
        <family val="3"/>
        <charset val="129"/>
      </rPr>
      <t>위해</t>
    </r>
    <r>
      <rPr>
        <sz val="10"/>
        <color theme="1"/>
        <rFont val="Arial"/>
        <family val="2"/>
      </rPr>
      <t xml:space="preserve"> </t>
    </r>
    <r>
      <rPr>
        <sz val="10"/>
        <color theme="1"/>
        <rFont val="돋움"/>
        <family val="3"/>
        <charset val="129"/>
      </rPr>
      <t>죽다</t>
    </r>
    <r>
      <rPr>
        <sz val="10"/>
        <color theme="1"/>
        <rFont val="Arial"/>
        <family val="2"/>
      </rPr>
      <t>(</t>
    </r>
    <r>
      <rPr>
        <sz val="10"/>
        <color theme="1"/>
        <rFont val="돋움"/>
        <family val="3"/>
        <charset val="129"/>
      </rPr>
      <t>안광복</t>
    </r>
    <r>
      <rPr>
        <sz val="10"/>
        <color theme="1"/>
        <rFont val="Arial"/>
        <family val="2"/>
      </rPr>
      <t>)</t>
    </r>
    <phoneticPr fontId="3" type="noConversion"/>
  </si>
  <si>
    <t>윤리와 사상 시간에 서양 학자에 대해 배울 때 가장 처음으로 소크라테스에 대해 배웠다. 서양 학자에 대한 책을 읽어보고 싶었지만 어떤 책을 읽어야 할지 감을 못잡던 때에 ‘소크라테스의 변명’이라는 책이 생각났다. ‘소크라테스의 변명’이라는 책은 유명해서 한 번 읽어보고 싶은 생각이 들었다.</t>
  </si>
  <si>
    <t>책의 전반적 내용은 이렇다. 소크라테스는 멜레토스라는 젊은이의 고발에 법정에 서게 된다. 그의 죄목은 젊은이들을 타락시키고 국가가 인정한 신을 믿지 않는다는 이유였다. 당시 재판은 501명을 재판관으로 세우고 법정에서 고발자와 피고인이 각자의 입장에 대해 연설과 반론을 하며 논쟁을 벌였다. 소크라테스는 재판에서 유죄를 선고받고 주변 사람들의 탈출 권유에도 마다한 뒤 결국 사약이라는 사형 형벌을 받은 뒤 세상을 떠난다.</t>
  </si>
  <si>
    <t>소크라테스의 변명이라는 부분은 바로 이 재판동안 이뤄졌던 소크라테스의 재판 중에 이뤄진 대화들을 토대로 그의 진정한 면모를 볼 수 있는 이야기를 다루고 있다.이 책을 읽고 크게 감동받은 문구가 있다. 사람들은 소크라테스의 명언이라고 하면 ‘너 자신을 알라.’, ‘악법도 법이다.’를 주로 떠올릴 것이다. 하지만 사실 소크라테스는 ‘약법도 법이다.’라는 말을 하지 않았다고 이 책에서는 전해진다. 사형이 결정된 뒤 그의 모습을 바라보고 소크라테스가 말한 것처럼 알려진 것이다. 내가 가장 크게 감동받은 문구는 이것이다. ‘무지를 아는 것이 곧 앎의 시작이다.’라는 것이다.</t>
  </si>
  <si>
    <t>이 말을 들으며 무지를 깨닫게 한다는 말에 대해 다시 생각해보게 되었다. 예전에는 무지를 안다는 것이 어떤 말인지도 모르고 그랬다. 하지만 이 책을 통해서 정말로 무지를 아는 것이란 무엇인지, 이 말을 깨닫는 것이 나를 더 발전시킬 수 있는 것이라고 생각했다.</t>
  </si>
  <si>
    <t>안수빈</t>
    <phoneticPr fontId="3" type="noConversion"/>
  </si>
  <si>
    <t>인생이란 여행길에서 만난 철학우화(류관홍)</t>
    <phoneticPr fontId="3" type="noConversion"/>
  </si>
  <si>
    <r>
      <t>이 책은 각 철학자들의 일화를 통해 철학자의 사상과 교훈을 딱딱하지 않게 알려주어 읽는 내내 흥미롭게 볼 수 있었다</t>
    </r>
    <r>
      <rPr>
        <sz val="10"/>
        <color rgb="FF000000"/>
        <rFont val="Arial"/>
        <family val="2"/>
      </rPr>
      <t>.</t>
    </r>
  </si>
  <si>
    <t>가장 인상 깊었던 내용이 솔론과 크로이소스의 일화인데 솔론의 말로 인해 한 국왕은 목숨을 구하고 한 국왕은 깨달음을 얻었다는 내용을 통해 철학자의 교훈은 가장 높은 자리의 왕이라도 가르침을 얻고 낮아질 수 있게 하는</t>
  </si>
  <si>
    <t>철학자의 사물들(장석주)</t>
    <phoneticPr fontId="3" type="noConversion"/>
  </si>
  <si>
    <r>
      <t>이 책은 일상 속에서 흔히 볼 수 있는 사물들을 여러 철학자들의 철학과 엮어 사물을 통해 철학을 이해하고 새로운 시각으로 바라볼 수 있게 해준다</t>
    </r>
    <r>
      <rPr>
        <sz val="10"/>
        <color rgb="FF000000"/>
        <rFont val="Arial"/>
        <family val="2"/>
      </rPr>
      <t>.</t>
    </r>
  </si>
  <si>
    <r>
      <t>철학을 단지 철학의 개념에서 끝내지 않고 일상 속 물건들의 특성과 접목하여 더욱 심화적으로 탐구할 수 있다는 점이 흥미로웠다</t>
    </r>
    <r>
      <rPr>
        <sz val="10"/>
        <color rgb="FF000000"/>
        <rFont val="Arial"/>
        <family val="2"/>
      </rPr>
      <t>.</t>
    </r>
  </si>
  <si>
    <t>진가은</t>
    <phoneticPr fontId="3" type="noConversion"/>
  </si>
  <si>
    <t>묵자 읽기(박문헌)</t>
    <phoneticPr fontId="3" type="noConversion"/>
  </si>
  <si>
    <r>
      <t>윤리와 사상 수업시간에 유교로 바라본 세상에서 인간복제 문제와 연관지어 묵자의 의리합일에 대해 다루게 되었고 이후에 관심을 가지게 되었다</t>
    </r>
    <r>
      <rPr>
        <sz val="10"/>
        <color rgb="FF000000"/>
        <rFont val="Arial"/>
        <family val="2"/>
      </rPr>
      <t xml:space="preserve">. </t>
    </r>
    <r>
      <rPr>
        <sz val="10"/>
        <color rgb="FF000000"/>
        <rFont val="함초롬바탕"/>
        <family val="1"/>
        <charset val="129"/>
      </rPr>
      <t>이를 계기로 묵자에 대한 더 많은 정보를 얻기 위해 이 책을 접하였다</t>
    </r>
    <r>
      <rPr>
        <sz val="10"/>
        <color rgb="FF000000"/>
        <rFont val="Arial"/>
        <family val="2"/>
      </rPr>
      <t>.</t>
    </r>
  </si>
  <si>
    <r>
      <t>남을 사랑하는 사람은 남으로부터 반드시 사랑을 받게 되고 남을 이롭게 하는 사람은 남으로부터 반드시 이익을 받게 마련이다</t>
    </r>
    <r>
      <rPr>
        <sz val="10"/>
        <color rgb="FF000000"/>
        <rFont val="Arial"/>
        <family val="2"/>
      </rPr>
      <t xml:space="preserve">. </t>
    </r>
    <r>
      <rPr>
        <sz val="10"/>
        <color rgb="FF000000"/>
        <rFont val="함초롬바탕"/>
        <family val="1"/>
        <charset val="129"/>
      </rPr>
      <t>즉 남을 이롭게 하면 그 상대방도 그렇게 할 것이므로 사람들마다 겸애를 하게 되면 자애와 다름없음</t>
    </r>
    <r>
      <rPr>
        <sz val="10"/>
        <color rgb="FF000000"/>
        <rFont val="Arial"/>
        <family val="2"/>
      </rPr>
      <t xml:space="preserve">. </t>
    </r>
    <r>
      <rPr>
        <sz val="10"/>
        <color rgb="FF000000"/>
        <rFont val="함초롬바탕"/>
        <family val="1"/>
        <charset val="129"/>
      </rPr>
      <t>평소</t>
    </r>
    <r>
      <rPr>
        <sz val="10"/>
        <color rgb="FF000000"/>
        <rFont val="Arial"/>
        <family val="2"/>
      </rPr>
      <t xml:space="preserve"> </t>
    </r>
    <r>
      <rPr>
        <sz val="10"/>
        <color rgb="FF000000"/>
        <rFont val="함초롬바탕"/>
        <family val="1"/>
        <charset val="129"/>
      </rPr>
      <t>남에게</t>
    </r>
    <r>
      <rPr>
        <sz val="10"/>
        <color rgb="FF000000"/>
        <rFont val="Arial"/>
        <family val="2"/>
      </rPr>
      <t xml:space="preserve"> </t>
    </r>
    <r>
      <rPr>
        <sz val="10"/>
        <color rgb="FF000000"/>
        <rFont val="함초롬바탕"/>
        <family val="1"/>
        <charset val="129"/>
      </rPr>
      <t>베풀어야</t>
    </r>
    <r>
      <rPr>
        <sz val="10"/>
        <color rgb="FF000000"/>
        <rFont val="Arial"/>
        <family val="2"/>
      </rPr>
      <t xml:space="preserve"> </t>
    </r>
    <r>
      <rPr>
        <sz val="10"/>
        <color rgb="FF000000"/>
        <rFont val="함초롬바탕"/>
        <family val="1"/>
        <charset val="129"/>
      </rPr>
      <t>한다는</t>
    </r>
    <r>
      <rPr>
        <sz val="10"/>
        <color rgb="FF000000"/>
        <rFont val="Arial"/>
        <family val="2"/>
      </rPr>
      <t xml:space="preserve"> </t>
    </r>
    <r>
      <rPr>
        <sz val="10"/>
        <color rgb="FF000000"/>
        <rFont val="함초롬바탕"/>
        <family val="1"/>
        <charset val="129"/>
      </rPr>
      <t>생각을</t>
    </r>
    <r>
      <rPr>
        <sz val="10"/>
        <color rgb="FF000000"/>
        <rFont val="Arial"/>
        <family val="2"/>
      </rPr>
      <t xml:space="preserve"> </t>
    </r>
    <r>
      <rPr>
        <sz val="10"/>
        <color rgb="FF000000"/>
        <rFont val="함초롬바탕"/>
        <family val="1"/>
        <charset val="129"/>
      </rPr>
      <t>하긴</t>
    </r>
    <r>
      <rPr>
        <sz val="10"/>
        <color rgb="FF000000"/>
        <rFont val="Arial"/>
        <family val="2"/>
      </rPr>
      <t xml:space="preserve"> </t>
    </r>
    <r>
      <rPr>
        <sz val="10"/>
        <color rgb="FF000000"/>
        <rFont val="함초롬바탕"/>
        <family val="1"/>
        <charset val="129"/>
      </rPr>
      <t>했지만</t>
    </r>
    <r>
      <rPr>
        <sz val="10"/>
        <color rgb="FF000000"/>
        <rFont val="Arial"/>
        <family val="2"/>
      </rPr>
      <t xml:space="preserve"> </t>
    </r>
    <r>
      <rPr>
        <sz val="10"/>
        <color rgb="FF000000"/>
        <rFont val="함초롬바탕"/>
        <family val="1"/>
        <charset val="129"/>
      </rPr>
      <t>이에</t>
    </r>
    <r>
      <rPr>
        <sz val="10"/>
        <color rgb="FF000000"/>
        <rFont val="Arial"/>
        <family val="2"/>
      </rPr>
      <t xml:space="preserve"> </t>
    </r>
    <r>
      <rPr>
        <sz val="10"/>
        <color rgb="FF000000"/>
        <rFont val="함초롬바탕"/>
        <family val="1"/>
        <charset val="129"/>
      </rPr>
      <t>대한</t>
    </r>
    <r>
      <rPr>
        <sz val="10"/>
        <color rgb="FF000000"/>
        <rFont val="Arial"/>
        <family val="2"/>
      </rPr>
      <t xml:space="preserve"> </t>
    </r>
    <r>
      <rPr>
        <sz val="10"/>
        <color rgb="FF000000"/>
        <rFont val="함초롬바탕"/>
        <family val="1"/>
        <charset val="129"/>
      </rPr>
      <t>확실한</t>
    </r>
    <r>
      <rPr>
        <sz val="10"/>
        <color rgb="FF000000"/>
        <rFont val="Arial"/>
        <family val="2"/>
      </rPr>
      <t xml:space="preserve"> </t>
    </r>
    <r>
      <rPr>
        <sz val="10"/>
        <color rgb="FF000000"/>
        <rFont val="함초롬바탕"/>
        <family val="1"/>
        <charset val="129"/>
      </rPr>
      <t>관념이</t>
    </r>
    <r>
      <rPr>
        <sz val="10"/>
        <color rgb="FF000000"/>
        <rFont val="Arial"/>
        <family val="2"/>
      </rPr>
      <t xml:space="preserve"> </t>
    </r>
    <r>
      <rPr>
        <sz val="10"/>
        <color rgb="FF000000"/>
        <rFont val="함초롬바탕"/>
        <family val="1"/>
        <charset val="129"/>
      </rPr>
      <t>없었다</t>
    </r>
    <r>
      <rPr>
        <sz val="10"/>
        <color rgb="FF000000"/>
        <rFont val="Arial"/>
        <family val="2"/>
      </rPr>
      <t xml:space="preserve">. </t>
    </r>
    <r>
      <rPr>
        <sz val="10"/>
        <color rgb="FF000000"/>
        <rFont val="함초롬바탕"/>
        <family val="1"/>
        <charset val="129"/>
      </rPr>
      <t>하지만</t>
    </r>
    <r>
      <rPr>
        <sz val="10"/>
        <color rgb="FF000000"/>
        <rFont val="Arial"/>
        <family val="2"/>
      </rPr>
      <t xml:space="preserve"> </t>
    </r>
    <r>
      <rPr>
        <sz val="10"/>
        <color rgb="FF000000"/>
        <rFont val="함초롬바탕"/>
        <family val="1"/>
        <charset val="129"/>
      </rPr>
      <t>이를</t>
    </r>
    <r>
      <rPr>
        <sz val="10"/>
        <color rgb="FF000000"/>
        <rFont val="Arial"/>
        <family val="2"/>
      </rPr>
      <t xml:space="preserve"> </t>
    </r>
    <r>
      <rPr>
        <sz val="10"/>
        <color rgb="FF000000"/>
        <rFont val="함초롬바탕"/>
        <family val="1"/>
        <charset val="129"/>
      </rPr>
      <t>바탕으로</t>
    </r>
    <r>
      <rPr>
        <sz val="10"/>
        <color rgb="FF000000"/>
        <rFont val="Arial"/>
        <family val="2"/>
      </rPr>
      <t xml:space="preserve"> </t>
    </r>
    <r>
      <rPr>
        <sz val="10"/>
        <color rgb="FF000000"/>
        <rFont val="함초롬바탕"/>
        <family val="1"/>
        <charset val="129"/>
      </rPr>
      <t>내가</t>
    </r>
    <r>
      <rPr>
        <sz val="10"/>
        <color rgb="FF000000"/>
        <rFont val="Arial"/>
        <family val="2"/>
      </rPr>
      <t xml:space="preserve"> </t>
    </r>
    <r>
      <rPr>
        <sz val="10"/>
        <color rgb="FF000000"/>
        <rFont val="함초롬바탕"/>
        <family val="1"/>
        <charset val="129"/>
      </rPr>
      <t>먼저</t>
    </r>
    <r>
      <rPr>
        <sz val="10"/>
        <color rgb="FF000000"/>
        <rFont val="Arial"/>
        <family val="2"/>
      </rPr>
      <t xml:space="preserve"> </t>
    </r>
    <r>
      <rPr>
        <sz val="10"/>
        <color rgb="FF000000"/>
        <rFont val="함초롬바탕"/>
        <family val="1"/>
        <charset val="129"/>
      </rPr>
      <t>실천해야</t>
    </r>
    <r>
      <rPr>
        <sz val="10"/>
        <color rgb="FF000000"/>
        <rFont val="Arial"/>
        <family val="2"/>
      </rPr>
      <t xml:space="preserve"> </t>
    </r>
    <r>
      <rPr>
        <sz val="10"/>
        <color rgb="FF000000"/>
        <rFont val="함초롬바탕"/>
        <family val="1"/>
        <charset val="129"/>
      </rPr>
      <t>남도</t>
    </r>
    <r>
      <rPr>
        <sz val="10"/>
        <color rgb="FF000000"/>
        <rFont val="Arial"/>
        <family val="2"/>
      </rPr>
      <t xml:space="preserve"> </t>
    </r>
    <r>
      <rPr>
        <sz val="10"/>
        <color rgb="FF000000"/>
        <rFont val="함초롬바탕"/>
        <family val="1"/>
        <charset val="129"/>
      </rPr>
      <t>실천한다는</t>
    </r>
    <r>
      <rPr>
        <sz val="10"/>
        <color rgb="FF000000"/>
        <rFont val="Arial"/>
        <family val="2"/>
      </rPr>
      <t xml:space="preserve"> </t>
    </r>
    <r>
      <rPr>
        <sz val="10"/>
        <color rgb="FF000000"/>
        <rFont val="함초롬바탕"/>
        <family val="1"/>
        <charset val="129"/>
      </rPr>
      <t>것을</t>
    </r>
    <r>
      <rPr>
        <sz val="10"/>
        <color rgb="FF000000"/>
        <rFont val="Arial"/>
        <family val="2"/>
      </rPr>
      <t xml:space="preserve"> </t>
    </r>
    <r>
      <rPr>
        <sz val="10"/>
        <color rgb="FF000000"/>
        <rFont val="함초롬바탕"/>
        <family val="1"/>
        <charset val="129"/>
      </rPr>
      <t>명확하게</t>
    </r>
    <r>
      <rPr>
        <sz val="10"/>
        <color rgb="FF000000"/>
        <rFont val="Arial"/>
        <family val="2"/>
      </rPr>
      <t xml:space="preserve"> </t>
    </r>
    <r>
      <rPr>
        <sz val="10"/>
        <color rgb="FF000000"/>
        <rFont val="함초롬바탕"/>
        <family val="1"/>
        <charset val="129"/>
      </rPr>
      <t>깨달을</t>
    </r>
    <r>
      <rPr>
        <sz val="10"/>
        <color rgb="FF000000"/>
        <rFont val="Arial"/>
        <family val="2"/>
      </rPr>
      <t xml:space="preserve"> </t>
    </r>
    <r>
      <rPr>
        <sz val="10"/>
        <color rgb="FF000000"/>
        <rFont val="함초롬바탕"/>
        <family val="1"/>
        <charset val="129"/>
      </rPr>
      <t>수</t>
    </r>
    <r>
      <rPr>
        <sz val="10"/>
        <color rgb="FF000000"/>
        <rFont val="Arial"/>
        <family val="2"/>
      </rPr>
      <t xml:space="preserve"> </t>
    </r>
    <r>
      <rPr>
        <sz val="10"/>
        <color rgb="FF000000"/>
        <rFont val="함초롬바탕"/>
        <family val="1"/>
        <charset val="129"/>
      </rPr>
      <t>있었고</t>
    </r>
    <r>
      <rPr>
        <sz val="10"/>
        <color rgb="FF000000"/>
        <rFont val="Arial"/>
        <family val="2"/>
      </rPr>
      <t xml:space="preserve"> </t>
    </r>
    <r>
      <rPr>
        <sz val="10"/>
        <color rgb="FF000000"/>
        <rFont val="함초롬바탕"/>
        <family val="1"/>
        <charset val="129"/>
      </rPr>
      <t>공공사회</t>
    </r>
    <r>
      <rPr>
        <sz val="10"/>
        <color rgb="FF000000"/>
        <rFont val="Arial"/>
        <family val="2"/>
      </rPr>
      <t xml:space="preserve"> </t>
    </r>
    <r>
      <rPr>
        <sz val="10"/>
        <color rgb="FF000000"/>
        <rFont val="함초롬바탕"/>
        <family val="1"/>
        <charset val="129"/>
      </rPr>
      <t>발전에</t>
    </r>
    <r>
      <rPr>
        <sz val="10"/>
        <color rgb="FF000000"/>
        <rFont val="Arial"/>
        <family val="2"/>
      </rPr>
      <t xml:space="preserve"> </t>
    </r>
    <r>
      <rPr>
        <sz val="10"/>
        <color rgb="FF000000"/>
        <rFont val="함초롬바탕"/>
        <family val="1"/>
        <charset val="129"/>
      </rPr>
      <t>남을</t>
    </r>
    <r>
      <rPr>
        <sz val="10"/>
        <color rgb="FF000000"/>
        <rFont val="Arial"/>
        <family val="2"/>
      </rPr>
      <t xml:space="preserve"> </t>
    </r>
    <r>
      <rPr>
        <sz val="10"/>
        <color rgb="FF000000"/>
        <rFont val="함초롬바탕"/>
        <family val="1"/>
        <charset val="129"/>
      </rPr>
      <t>사랑하고</t>
    </r>
    <r>
      <rPr>
        <sz val="10"/>
        <color rgb="FF000000"/>
        <rFont val="Arial"/>
        <family val="2"/>
      </rPr>
      <t xml:space="preserve"> </t>
    </r>
    <r>
      <rPr>
        <sz val="10"/>
        <color rgb="FF000000"/>
        <rFont val="함초롬바탕"/>
        <family val="1"/>
        <charset val="129"/>
      </rPr>
      <t>베푸는</t>
    </r>
    <r>
      <rPr>
        <sz val="10"/>
        <color rgb="FF000000"/>
        <rFont val="Arial"/>
        <family val="2"/>
      </rPr>
      <t xml:space="preserve"> </t>
    </r>
    <r>
      <rPr>
        <sz val="10"/>
        <color rgb="FF000000"/>
        <rFont val="함초롬바탕"/>
        <family val="1"/>
        <charset val="129"/>
      </rPr>
      <t>마음이</t>
    </r>
    <r>
      <rPr>
        <sz val="10"/>
        <color rgb="FF000000"/>
        <rFont val="Arial"/>
        <family val="2"/>
      </rPr>
      <t xml:space="preserve"> </t>
    </r>
    <r>
      <rPr>
        <sz val="10"/>
        <color rgb="FF000000"/>
        <rFont val="함초롬바탕"/>
        <family val="1"/>
        <charset val="129"/>
      </rPr>
      <t>필요하다는</t>
    </r>
    <r>
      <rPr>
        <sz val="10"/>
        <color rgb="FF000000"/>
        <rFont val="Arial"/>
        <family val="2"/>
      </rPr>
      <t xml:space="preserve"> </t>
    </r>
    <r>
      <rPr>
        <sz val="10"/>
        <color rgb="FF000000"/>
        <rFont val="함초롬바탕"/>
        <family val="1"/>
        <charset val="129"/>
      </rPr>
      <t>것이</t>
    </r>
    <r>
      <rPr>
        <sz val="10"/>
        <color rgb="FF000000"/>
        <rFont val="Arial"/>
        <family val="2"/>
      </rPr>
      <t xml:space="preserve"> </t>
    </r>
    <r>
      <rPr>
        <sz val="10"/>
        <color rgb="FF000000"/>
        <rFont val="함초롬바탕"/>
        <family val="1"/>
        <charset val="129"/>
      </rPr>
      <t>확실히</t>
    </r>
    <r>
      <rPr>
        <sz val="10"/>
        <color rgb="FF000000"/>
        <rFont val="Arial"/>
        <family val="2"/>
      </rPr>
      <t xml:space="preserve"> </t>
    </r>
    <r>
      <rPr>
        <sz val="10"/>
        <color rgb="FF000000"/>
        <rFont val="함초롬바탕"/>
        <family val="1"/>
        <charset val="129"/>
      </rPr>
      <t>와닿는</t>
    </r>
    <r>
      <rPr>
        <sz val="10"/>
        <color rgb="FF000000"/>
        <rFont val="Arial"/>
        <family val="2"/>
      </rPr>
      <t xml:space="preserve"> </t>
    </r>
    <r>
      <rPr>
        <sz val="10"/>
        <color rgb="FF000000"/>
        <rFont val="함초롬바탕"/>
        <family val="1"/>
        <charset val="129"/>
      </rPr>
      <t>구문이었다</t>
    </r>
    <r>
      <rPr>
        <sz val="10"/>
        <color rgb="FF000000"/>
        <rFont val="Arial"/>
        <family val="2"/>
      </rPr>
      <t>.</t>
    </r>
    <phoneticPr fontId="3" type="noConversion"/>
  </si>
  <si>
    <r>
      <t>묵자는 사람과 사람의 관계를 기계적 관점이 아닌 유기적 관점에서 본다</t>
    </r>
    <r>
      <rPr>
        <sz val="10"/>
        <color rgb="FF000000"/>
        <rFont val="Arial"/>
        <family val="2"/>
      </rPr>
      <t xml:space="preserve">. </t>
    </r>
    <r>
      <rPr>
        <sz val="10"/>
        <color rgb="FF000000"/>
        <rFont val="함초롬바탕"/>
        <family val="1"/>
        <charset val="129"/>
      </rPr>
      <t>이에 따라 묵가에서는 전체 인류가 겸이라면 개인은 체가 된다</t>
    </r>
    <r>
      <rPr>
        <sz val="10"/>
        <color rgb="FF000000"/>
        <rFont val="Arial"/>
        <family val="2"/>
      </rPr>
      <t xml:space="preserve">. </t>
    </r>
    <r>
      <rPr>
        <sz val="10"/>
        <color rgb="FF000000"/>
        <rFont val="함초롬바탕"/>
        <family val="1"/>
        <charset val="129"/>
      </rPr>
      <t>겸이 훼손되면 체가 되는데 자연에서 이루어진 만물은 겸이 아닌 것이 없다</t>
    </r>
    <r>
      <rPr>
        <sz val="10"/>
        <color rgb="FF000000"/>
        <rFont val="Arial"/>
        <family val="2"/>
      </rPr>
      <t xml:space="preserve">. </t>
    </r>
    <r>
      <rPr>
        <sz val="10"/>
        <color rgb="FF000000"/>
        <rFont val="함초롬바탕"/>
        <family val="1"/>
        <charset val="129"/>
      </rPr>
      <t>천지에 따르려면 자연의 원리에 맞추어 일마다 오로지 겸해야 한다</t>
    </r>
    <r>
      <rPr>
        <sz val="10"/>
        <color rgb="FF000000"/>
        <rFont val="Arial"/>
        <family val="2"/>
      </rPr>
      <t xml:space="preserve">.
</t>
    </r>
    <r>
      <rPr>
        <sz val="10"/>
        <color rgb="FF000000"/>
        <rFont val="함초롬바탕"/>
        <family val="1"/>
        <charset val="129"/>
      </rPr>
      <t>비명론</t>
    </r>
    <r>
      <rPr>
        <sz val="10"/>
        <color rgb="FF000000"/>
        <rFont val="Arial"/>
        <family val="2"/>
      </rPr>
      <t>-</t>
    </r>
    <r>
      <rPr>
        <sz val="10"/>
        <color rgb="FF000000"/>
        <rFont val="함초롬바탕"/>
        <family val="1"/>
        <charset val="129"/>
      </rPr>
      <t>묵자는</t>
    </r>
    <r>
      <rPr>
        <sz val="10"/>
        <color rgb="FF000000"/>
        <rFont val="Arial"/>
        <family val="2"/>
      </rPr>
      <t xml:space="preserve"> </t>
    </r>
    <r>
      <rPr>
        <sz val="10"/>
        <color rgb="FF000000"/>
        <rFont val="함초롬바탕"/>
        <family val="1"/>
        <charset val="129"/>
      </rPr>
      <t>비록</t>
    </r>
    <r>
      <rPr>
        <sz val="10"/>
        <color rgb="FF000000"/>
        <rFont val="Arial"/>
        <family val="2"/>
      </rPr>
      <t xml:space="preserve"> </t>
    </r>
    <r>
      <rPr>
        <sz val="10"/>
        <color rgb="FF000000"/>
        <rFont val="함초롬바탕"/>
        <family val="1"/>
        <charset val="129"/>
      </rPr>
      <t>천지가</t>
    </r>
    <r>
      <rPr>
        <sz val="10"/>
        <color rgb="FF000000"/>
        <rFont val="Arial"/>
        <family val="2"/>
      </rPr>
      <t xml:space="preserve"> </t>
    </r>
    <r>
      <rPr>
        <sz val="10"/>
        <color rgb="FF000000"/>
        <rFont val="함초롬바탕"/>
        <family val="1"/>
        <charset val="129"/>
      </rPr>
      <t>있고</t>
    </r>
    <r>
      <rPr>
        <sz val="10"/>
        <color rgb="FF000000"/>
        <rFont val="Arial"/>
        <family val="2"/>
      </rPr>
      <t xml:space="preserve"> </t>
    </r>
    <r>
      <rPr>
        <sz val="10"/>
        <color rgb="FF000000"/>
        <rFont val="함초롬바탕"/>
        <family val="1"/>
        <charset val="129"/>
      </rPr>
      <t>귀신이</t>
    </r>
    <r>
      <rPr>
        <sz val="10"/>
        <color rgb="FF000000"/>
        <rFont val="Arial"/>
        <family val="2"/>
      </rPr>
      <t xml:space="preserve"> </t>
    </r>
    <r>
      <rPr>
        <sz val="10"/>
        <color rgb="FF000000"/>
        <rFont val="함초롬바탕"/>
        <family val="1"/>
        <charset val="129"/>
      </rPr>
      <t>있다</t>
    </r>
    <r>
      <rPr>
        <sz val="10"/>
        <color rgb="FF000000"/>
        <rFont val="Arial"/>
        <family val="2"/>
      </rPr>
      <t xml:space="preserve"> </t>
    </r>
    <r>
      <rPr>
        <sz val="10"/>
        <color rgb="FF000000"/>
        <rFont val="함초롬바탕"/>
        <family val="1"/>
        <charset val="129"/>
      </rPr>
      <t>하더라도</t>
    </r>
    <r>
      <rPr>
        <sz val="10"/>
        <color rgb="FF000000"/>
        <rFont val="Arial"/>
        <family val="2"/>
      </rPr>
      <t xml:space="preserve"> </t>
    </r>
    <r>
      <rPr>
        <sz val="10"/>
        <color rgb="FF000000"/>
        <rFont val="함초롬바탕"/>
        <family val="1"/>
        <charset val="129"/>
      </rPr>
      <t>사람들은</t>
    </r>
    <r>
      <rPr>
        <sz val="10"/>
        <color rgb="FF000000"/>
        <rFont val="Arial"/>
        <family val="2"/>
      </rPr>
      <t xml:space="preserve"> </t>
    </r>
    <r>
      <rPr>
        <sz val="10"/>
        <color rgb="FF000000"/>
        <rFont val="함초롬바탕"/>
        <family val="1"/>
        <charset val="129"/>
      </rPr>
      <t>오히려</t>
    </r>
    <r>
      <rPr>
        <sz val="10"/>
        <color rgb="FF000000"/>
        <rFont val="Arial"/>
        <family val="2"/>
      </rPr>
      <t xml:space="preserve"> </t>
    </r>
    <r>
      <rPr>
        <sz val="10"/>
        <color rgb="FF000000"/>
        <rFont val="함초롬바탕"/>
        <family val="1"/>
        <charset val="129"/>
      </rPr>
      <t>열심히</t>
    </r>
    <r>
      <rPr>
        <sz val="10"/>
        <color rgb="FF000000"/>
        <rFont val="Arial"/>
        <family val="2"/>
      </rPr>
      <t xml:space="preserve"> </t>
    </r>
    <r>
      <rPr>
        <sz val="10"/>
        <color rgb="FF000000"/>
        <rFont val="함초롬바탕"/>
        <family val="1"/>
        <charset val="129"/>
      </rPr>
      <t>노력하여</t>
    </r>
    <r>
      <rPr>
        <sz val="10"/>
        <color rgb="FF000000"/>
        <rFont val="Arial"/>
        <family val="2"/>
      </rPr>
      <t xml:space="preserve"> </t>
    </r>
    <r>
      <rPr>
        <sz val="10"/>
        <color rgb="FF000000"/>
        <rFont val="함초롬바탕"/>
        <family val="1"/>
        <charset val="129"/>
      </rPr>
      <t>복을</t>
    </r>
    <r>
      <rPr>
        <sz val="10"/>
        <color rgb="FF000000"/>
        <rFont val="Arial"/>
        <family val="2"/>
      </rPr>
      <t xml:space="preserve"> </t>
    </r>
    <r>
      <rPr>
        <sz val="10"/>
        <color rgb="FF000000"/>
        <rFont val="함초롬바탕"/>
        <family val="1"/>
        <charset val="129"/>
      </rPr>
      <t>구할</t>
    </r>
    <r>
      <rPr>
        <sz val="10"/>
        <color rgb="FF000000"/>
        <rFont val="Arial"/>
        <family val="2"/>
      </rPr>
      <t xml:space="preserve"> </t>
    </r>
    <r>
      <rPr>
        <sz val="10"/>
        <color rgb="FF000000"/>
        <rFont val="함초롬바탕"/>
        <family val="1"/>
        <charset val="129"/>
      </rPr>
      <t>것이지</t>
    </r>
    <r>
      <rPr>
        <sz val="10"/>
        <color rgb="FF000000"/>
        <rFont val="Arial"/>
        <family val="2"/>
      </rPr>
      <t xml:space="preserve"> </t>
    </r>
    <r>
      <rPr>
        <sz val="10"/>
        <color rgb="FF000000"/>
        <rFont val="함초롬바탕"/>
        <family val="1"/>
        <charset val="129"/>
      </rPr>
      <t>팔짱</t>
    </r>
    <r>
      <rPr>
        <sz val="10"/>
        <color rgb="FF000000"/>
        <rFont val="Arial"/>
        <family val="2"/>
      </rPr>
      <t xml:space="preserve"> </t>
    </r>
    <r>
      <rPr>
        <sz val="10"/>
        <color rgb="FF000000"/>
        <rFont val="함초롬바탕"/>
        <family val="1"/>
        <charset val="129"/>
      </rPr>
      <t>끼고</t>
    </r>
    <r>
      <rPr>
        <sz val="10"/>
        <color rgb="FF000000"/>
        <rFont val="Arial"/>
        <family val="2"/>
      </rPr>
      <t xml:space="preserve"> </t>
    </r>
    <r>
      <rPr>
        <sz val="10"/>
        <color rgb="FF000000"/>
        <rFont val="함초롬바탕"/>
        <family val="1"/>
        <charset val="129"/>
      </rPr>
      <t>앉아서</t>
    </r>
    <r>
      <rPr>
        <sz val="10"/>
        <color rgb="FF000000"/>
        <rFont val="Arial"/>
        <family val="2"/>
      </rPr>
      <t xml:space="preserve"> </t>
    </r>
    <r>
      <rPr>
        <sz val="10"/>
        <color rgb="FF000000"/>
        <rFont val="함초롬바탕"/>
        <family val="1"/>
        <charset val="129"/>
      </rPr>
      <t>하늘의</t>
    </r>
    <r>
      <rPr>
        <sz val="10"/>
        <color rgb="FF000000"/>
        <rFont val="Arial"/>
        <family val="2"/>
      </rPr>
      <t xml:space="preserve"> </t>
    </r>
    <r>
      <rPr>
        <sz val="10"/>
        <color rgb="FF000000"/>
        <rFont val="함초롬바탕"/>
        <family val="1"/>
        <charset val="129"/>
      </rPr>
      <t>도움을</t>
    </r>
    <r>
      <rPr>
        <sz val="10"/>
        <color rgb="FF000000"/>
        <rFont val="Arial"/>
        <family val="2"/>
      </rPr>
      <t xml:space="preserve"> </t>
    </r>
    <r>
      <rPr>
        <sz val="10"/>
        <color rgb="FF000000"/>
        <rFont val="함초롬바탕"/>
        <family val="1"/>
        <charset val="129"/>
      </rPr>
      <t>기다리면</t>
    </r>
    <r>
      <rPr>
        <sz val="10"/>
        <color rgb="FF000000"/>
        <rFont val="Arial"/>
        <family val="2"/>
      </rPr>
      <t xml:space="preserve"> </t>
    </r>
    <r>
      <rPr>
        <sz val="10"/>
        <color rgb="FF000000"/>
        <rFont val="함초롬바탕"/>
        <family val="1"/>
        <charset val="129"/>
      </rPr>
      <t>안</t>
    </r>
    <r>
      <rPr>
        <sz val="10"/>
        <color rgb="FF000000"/>
        <rFont val="Arial"/>
        <family val="2"/>
      </rPr>
      <t xml:space="preserve"> </t>
    </r>
    <r>
      <rPr>
        <sz val="10"/>
        <color rgb="FF000000"/>
        <rFont val="함초롬바탕"/>
        <family val="1"/>
        <charset val="129"/>
      </rPr>
      <t>된다는</t>
    </r>
    <r>
      <rPr>
        <sz val="10"/>
        <color rgb="FF000000"/>
        <rFont val="Arial"/>
        <family val="2"/>
      </rPr>
      <t xml:space="preserve"> </t>
    </r>
    <r>
      <rPr>
        <sz val="10"/>
        <color rgb="FF000000"/>
        <rFont val="함초롬바탕"/>
        <family val="1"/>
        <charset val="129"/>
      </rPr>
      <t>것을</t>
    </r>
    <r>
      <rPr>
        <sz val="10"/>
        <color rgb="FF000000"/>
        <rFont val="Arial"/>
        <family val="2"/>
      </rPr>
      <t xml:space="preserve"> </t>
    </r>
    <r>
      <rPr>
        <sz val="10"/>
        <color rgb="FF000000"/>
        <rFont val="함초롬바탕"/>
        <family val="1"/>
        <charset val="129"/>
      </rPr>
      <t>주장</t>
    </r>
    <r>
      <rPr>
        <sz val="10"/>
        <color rgb="FF000000"/>
        <rFont val="Arial"/>
        <family val="2"/>
      </rPr>
      <t xml:space="preserve">. </t>
    </r>
    <r>
      <rPr>
        <sz val="10"/>
        <color rgb="FF000000"/>
        <rFont val="함초롬바탕"/>
        <family val="1"/>
        <charset val="129"/>
      </rPr>
      <t>운명론자들은</t>
    </r>
    <r>
      <rPr>
        <sz val="10"/>
        <color rgb="FF000000"/>
        <rFont val="Arial"/>
        <family val="2"/>
      </rPr>
      <t xml:space="preserve"> </t>
    </r>
    <r>
      <rPr>
        <sz val="10"/>
        <color rgb="FF000000"/>
        <rFont val="함초롬바탕"/>
        <family val="1"/>
        <charset val="129"/>
      </rPr>
      <t>의를</t>
    </r>
    <r>
      <rPr>
        <sz val="10"/>
        <color rgb="FF000000"/>
        <rFont val="Arial"/>
        <family val="2"/>
      </rPr>
      <t xml:space="preserve"> </t>
    </r>
    <r>
      <rPr>
        <sz val="10"/>
        <color rgb="FF000000"/>
        <rFont val="함초롬바탕"/>
        <family val="1"/>
        <charset val="129"/>
      </rPr>
      <t>뒤엎는</t>
    </r>
    <r>
      <rPr>
        <sz val="10"/>
        <color rgb="FF000000"/>
        <rFont val="Arial"/>
        <family val="2"/>
      </rPr>
      <t xml:space="preserve"> </t>
    </r>
    <r>
      <rPr>
        <sz val="10"/>
        <color rgb="FF000000"/>
        <rFont val="함초롬바탕"/>
        <family val="1"/>
        <charset val="129"/>
      </rPr>
      <t>결과라</t>
    </r>
    <r>
      <rPr>
        <sz val="10"/>
        <color rgb="FF000000"/>
        <rFont val="Arial"/>
        <family val="2"/>
      </rPr>
      <t xml:space="preserve"> </t>
    </r>
    <r>
      <rPr>
        <sz val="10"/>
        <color rgb="FF000000"/>
        <rFont val="함초롬바탕"/>
        <family val="1"/>
        <charset val="129"/>
      </rPr>
      <t>비판</t>
    </r>
    <r>
      <rPr>
        <sz val="10"/>
        <color rgb="FF000000"/>
        <rFont val="Arial"/>
        <family val="2"/>
      </rPr>
      <t>.</t>
    </r>
    <phoneticPr fontId="3" type="noConversion"/>
  </si>
  <si>
    <r>
      <rPr>
        <sz val="10"/>
        <color rgb="FF000000"/>
        <rFont val="돋움"/>
        <family val="3"/>
        <charset val="129"/>
      </rPr>
      <t>모두</t>
    </r>
    <r>
      <rPr>
        <sz val="10"/>
        <color rgb="FF000000"/>
        <rFont val="Arial"/>
        <family val="2"/>
      </rPr>
      <t xml:space="preserve"> </t>
    </r>
    <r>
      <rPr>
        <sz val="10"/>
        <color rgb="FF000000"/>
        <rFont val="돋움"/>
        <family val="3"/>
        <charset val="129"/>
      </rPr>
      <t>이해할</t>
    </r>
    <r>
      <rPr>
        <sz val="10"/>
        <color rgb="FF000000"/>
        <rFont val="Arial"/>
        <family val="2"/>
      </rPr>
      <t xml:space="preserve"> </t>
    </r>
    <r>
      <rPr>
        <sz val="10"/>
        <color rgb="FF000000"/>
        <rFont val="돋움"/>
        <family val="3"/>
        <charset val="129"/>
      </rPr>
      <t>수</t>
    </r>
    <r>
      <rPr>
        <sz val="10"/>
        <color rgb="FF000000"/>
        <rFont val="Arial"/>
        <family val="2"/>
      </rPr>
      <t xml:space="preserve"> </t>
    </r>
    <r>
      <rPr>
        <sz val="10"/>
        <color rgb="FF000000"/>
        <rFont val="돋움"/>
        <family val="3"/>
        <charset val="129"/>
      </rPr>
      <t>있었다</t>
    </r>
    <r>
      <rPr>
        <sz val="10"/>
        <color rgb="FF000000"/>
        <rFont val="Arial"/>
        <family val="2"/>
      </rPr>
      <t>.</t>
    </r>
    <phoneticPr fontId="3" type="noConversion"/>
  </si>
  <si>
    <r>
      <rPr>
        <sz val="10"/>
        <color rgb="FF000000"/>
        <rFont val="돋움"/>
        <family val="3"/>
        <charset val="129"/>
      </rPr>
      <t>없다</t>
    </r>
    <r>
      <rPr>
        <sz val="10"/>
        <color rgb="FF000000"/>
        <rFont val="Arial"/>
        <family val="2"/>
      </rPr>
      <t>.</t>
    </r>
    <phoneticPr fontId="3" type="noConversion"/>
  </si>
  <si>
    <r>
      <rPr>
        <sz val="10"/>
        <color rgb="FF000000"/>
        <rFont val="돋움"/>
        <family val="3"/>
        <charset val="129"/>
      </rPr>
      <t>전부</t>
    </r>
    <r>
      <rPr>
        <sz val="10"/>
        <color rgb="FF000000"/>
        <rFont val="Arial"/>
        <family val="2"/>
      </rPr>
      <t xml:space="preserve"> </t>
    </r>
    <r>
      <rPr>
        <sz val="10"/>
        <color rgb="FF000000"/>
        <rFont val="돋움"/>
        <family val="3"/>
        <charset val="129"/>
      </rPr>
      <t>알아들을</t>
    </r>
    <r>
      <rPr>
        <sz val="10"/>
        <color rgb="FF000000"/>
        <rFont val="Arial"/>
        <family val="2"/>
      </rPr>
      <t xml:space="preserve"> </t>
    </r>
    <r>
      <rPr>
        <sz val="10"/>
        <color rgb="FF000000"/>
        <rFont val="돋움"/>
        <family val="3"/>
        <charset val="129"/>
      </rPr>
      <t>수</t>
    </r>
    <r>
      <rPr>
        <sz val="10"/>
        <color rgb="FF000000"/>
        <rFont val="Arial"/>
        <family val="2"/>
      </rPr>
      <t xml:space="preserve"> </t>
    </r>
    <r>
      <rPr>
        <sz val="10"/>
        <color rgb="FF000000"/>
        <rFont val="돋움"/>
        <family val="3"/>
        <charset val="129"/>
      </rPr>
      <t>없었다</t>
    </r>
    <r>
      <rPr>
        <sz val="10"/>
        <color rgb="FF000000"/>
        <rFont val="Arial"/>
        <family val="2"/>
      </rPr>
      <t>.</t>
    </r>
    <phoneticPr fontId="3" type="noConversion"/>
  </si>
  <si>
    <r>
      <rPr>
        <sz val="10"/>
        <color rgb="FF000000"/>
        <rFont val="돋움"/>
        <family val="3"/>
        <charset val="129"/>
      </rPr>
      <t>재미있었다</t>
    </r>
    <r>
      <rPr>
        <sz val="10"/>
        <color rgb="FF000000"/>
        <rFont val="Arial"/>
        <family val="2"/>
      </rPr>
      <t>.</t>
    </r>
    <phoneticPr fontId="3" type="noConversion"/>
  </si>
  <si>
    <r>
      <t xml:space="preserve">5. </t>
    </r>
    <r>
      <rPr>
        <sz val="10"/>
        <color rgb="FF000000"/>
        <rFont val="돋움"/>
        <family val="3"/>
        <charset val="129"/>
      </rPr>
      <t>담임</t>
    </r>
    <r>
      <rPr>
        <sz val="10"/>
        <color rgb="FF000000"/>
        <rFont val="Arial"/>
        <family val="2"/>
      </rPr>
      <t xml:space="preserve"> </t>
    </r>
    <r>
      <rPr>
        <sz val="10"/>
        <color rgb="FF000000"/>
        <rFont val="돋움"/>
        <family val="3"/>
        <charset val="129"/>
      </rPr>
      <t>의견</t>
    </r>
    <phoneticPr fontId="3" type="noConversion"/>
  </si>
  <si>
    <r>
      <rPr>
        <sz val="10"/>
        <color rgb="FF000000"/>
        <rFont val="돋움"/>
        <family val="3"/>
        <charset val="129"/>
      </rPr>
      <t>담임의견</t>
    </r>
    <r>
      <rPr>
        <sz val="10"/>
        <color rgb="FF000000"/>
        <rFont val="Arial"/>
        <family val="2"/>
      </rPr>
      <t xml:space="preserve"> </t>
    </r>
    <r>
      <rPr>
        <sz val="10"/>
        <color rgb="FF000000"/>
        <rFont val="돋움"/>
        <family val="3"/>
        <charset val="129"/>
      </rPr>
      <t>입력</t>
    </r>
    <r>
      <rPr>
        <sz val="10"/>
        <color rgb="FF000000"/>
        <rFont val="Arial"/>
        <family val="2"/>
      </rPr>
      <t xml:space="preserve"> </t>
    </r>
    <r>
      <rPr>
        <sz val="10"/>
        <color rgb="FF000000"/>
        <rFont val="돋움"/>
        <family val="3"/>
        <charset val="129"/>
      </rPr>
      <t>칸</t>
    </r>
    <phoneticPr fontId="3" type="noConversion"/>
  </si>
  <si>
    <r>
      <rPr>
        <sz val="10"/>
        <color theme="1"/>
        <rFont val="Arial"/>
        <family val="2"/>
      </rPr>
      <t xml:space="preserve">5. </t>
    </r>
    <r>
      <rPr>
        <sz val="10"/>
        <color theme="1"/>
        <rFont val="돋움"/>
        <family val="3"/>
        <charset val="129"/>
      </rPr>
      <t>담임의견</t>
    </r>
    <r>
      <rPr>
        <sz val="10"/>
        <color theme="1"/>
        <rFont val="Arial"/>
        <family val="2"/>
      </rPr>
      <t>(</t>
    </r>
    <r>
      <rPr>
        <sz val="10"/>
        <color theme="1"/>
        <rFont val="돋움"/>
        <family val="3"/>
        <charset val="129"/>
      </rPr>
      <t>피드백</t>
    </r>
    <r>
      <rPr>
        <sz val="10"/>
        <color theme="1"/>
        <rFont val="Arial"/>
        <family val="2"/>
      </rPr>
      <t>)</t>
    </r>
    <phoneticPr fontId="3" type="noConversion"/>
  </si>
  <si>
    <t>안녕하세요</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</si>
</sst>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m/d/yyyy\ h:mm:ss"/>
  </numFmts>
  <fonts count="10">
    <font>
      <sz val="10"/>
      <color rgb="FF000000"/>
      <name val="Arial"/>
    </font>
    <font>
      <sz val="10"/>
      <color theme="1"/>
      <name val="Arial"/>
    </font>
    <font>
      <sz val="10"/>
      <color rgb="FF000000"/>
      <name val="Arial"/>
      <family val="2"/>
    </font>
    <font>
      <sz val="8"/>
      <name val="돋움"/>
      <family val="3"/>
      <charset val="129"/>
    </font>
    <font>
      <sz val="10"/>
      <color rgb="FF000000"/>
      <name val="돋움"/>
      <family val="3"/>
      <charset val="129"/>
    </font>
    <font>
      <sz val="10"/>
      <color theme="1"/>
      <name val="돋움"/>
      <family val="3"/>
      <charset val="129"/>
    </font>
    <font>
      <sz val="10"/>
      <color theme="1"/>
      <name val="Arial"/>
      <family val="2"/>
    </font>
    <font>
      <b/>
      <sz val="11"/>
      <color rgb="FF000000"/>
      <name val="함초롬바탕"/>
      <family val="1"/>
      <charset val="129"/>
    </font>
    <font>
      <sz val="10"/>
      <color rgb="FF000000"/>
      <name val="NanumGothic"/>
      <family val="2"/>
    </font>
    <font>
      <sz val="10"/>
      <color rgb="FF000000"/>
      <name val="함초롬바탕"/>
      <family val="1"/>
      <charset val="129"/>
    </font>
  </fonts>
  <fills count="5">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theme="7" tint="0.79998168889431442"/>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applyFont="1" applyAlignment="1"/>
    <xf numFmtId="0" fontId="1" fillId="0" borderId="0" xfId="0" applyFont="1"/>
    <xf numFmtId="176" fontId="1" fillId="0" borderId="0" xfId="0" applyNumberFormat="1" applyFont="1" applyAlignment="1"/>
    <xf numFmtId="0" fontId="1" fillId="0" borderId="0" xfId="0" applyFont="1" applyAlignment="1"/>
    <xf numFmtId="0" fontId="2" fillId="0" borderId="0" xfId="0" applyFont="1" applyAlignment="1"/>
    <xf numFmtId="0" fontId="4" fillId="0" borderId="0" xfId="0" applyFont="1" applyAlignment="1"/>
    <xf numFmtId="0" fontId="5" fillId="0" borderId="0" xfId="0" applyFont="1" applyAlignment="1"/>
    <xf numFmtId="0" fontId="0" fillId="0" borderId="0" xfId="0" applyFont="1" applyAlignment="1">
      <alignment horizontal="center" vertical="center"/>
    </xf>
    <xf numFmtId="0" fontId="0" fillId="0" borderId="0" xfId="0" applyFont="1" applyAlignment="1">
      <alignment horizontal="left" vertical="center"/>
    </xf>
    <xf numFmtId="0" fontId="4" fillId="0" borderId="0" xfId="0" applyFont="1" applyAlignment="1">
      <alignment horizontal="center" vertical="center"/>
    </xf>
    <xf numFmtId="0" fontId="6" fillId="0" borderId="0" xfId="0" applyFont="1" applyAlignment="1"/>
    <xf numFmtId="0" fontId="0" fillId="0" borderId="0" xfId="0" applyFont="1" applyAlignment="1">
      <alignment vertical="center" wrapText="1"/>
    </xf>
    <xf numFmtId="0" fontId="7" fillId="0" borderId="0" xfId="0" applyFont="1" applyAlignment="1">
      <alignment horizontal="justify" vertical="center"/>
    </xf>
    <xf numFmtId="0" fontId="8" fillId="0" borderId="0" xfId="0" applyFont="1" applyAlignment="1">
      <alignment horizontal="justify" vertical="center"/>
    </xf>
    <xf numFmtId="0" fontId="9" fillId="0" borderId="0" xfId="0" applyFont="1" applyAlignment="1">
      <alignment horizontal="justify" vertical="center"/>
    </xf>
    <xf numFmtId="0" fontId="9" fillId="0" borderId="0" xfId="0" applyFont="1" applyAlignment="1">
      <alignment horizontal="justify" vertical="center" wrapText="1"/>
    </xf>
    <xf numFmtId="0" fontId="0" fillId="2" borderId="0" xfId="0" applyFont="1" applyFill="1" applyAlignment="1"/>
    <xf numFmtId="0" fontId="0" fillId="2" borderId="1" xfId="0" applyFont="1" applyFill="1" applyBorder="1" applyAlignment="1">
      <alignment horizontal="centerContinuous" vertical="center"/>
    </xf>
    <xf numFmtId="0" fontId="4" fillId="2" borderId="1" xfId="0" applyFont="1" applyFill="1" applyBorder="1" applyAlignment="1">
      <alignment horizontal="left" vertical="center"/>
    </xf>
    <xf numFmtId="0" fontId="0" fillId="3" borderId="1" xfId="0" applyFont="1" applyFill="1" applyBorder="1" applyAlignment="1">
      <alignment horizontal="center" vertical="center"/>
    </xf>
    <xf numFmtId="0" fontId="4" fillId="2" borderId="1" xfId="0" applyFont="1" applyFill="1" applyBorder="1" applyAlignment="1">
      <alignment horizontal="centerContinuous" vertical="center"/>
    </xf>
    <xf numFmtId="0" fontId="0" fillId="2" borderId="1" xfId="0" applyFont="1" applyFill="1" applyBorder="1" applyAlignment="1">
      <alignment horizontal="centerContinuous" vertical="center" wrapText="1"/>
    </xf>
    <xf numFmtId="0" fontId="4" fillId="2" borderId="1" xfId="0" applyFont="1" applyFill="1" applyBorder="1" applyAlignment="1">
      <alignment horizontal="center" vertical="center"/>
    </xf>
    <xf numFmtId="22" fontId="0" fillId="2" borderId="1" xfId="0" applyNumberFormat="1" applyFont="1" applyFill="1" applyBorder="1" applyAlignment="1">
      <alignment horizontal="centerContinuous" vertical="center"/>
    </xf>
    <xf numFmtId="0" fontId="0" fillId="2" borderId="2" xfId="0" applyFont="1" applyFill="1" applyBorder="1" applyAlignment="1">
      <alignment horizontal="centerContinuous" vertical="center"/>
    </xf>
    <xf numFmtId="0" fontId="0" fillId="3" borderId="2" xfId="0" applyFont="1" applyFill="1" applyBorder="1" applyAlignment="1">
      <alignment horizontal="centerContinuous" vertical="center"/>
    </xf>
    <xf numFmtId="0" fontId="4" fillId="2" borderId="2" xfId="0" applyFont="1" applyFill="1" applyBorder="1" applyAlignment="1">
      <alignment horizontal="centerContinuous" vertical="center"/>
    </xf>
    <xf numFmtId="0" fontId="4" fillId="2" borderId="2" xfId="0" applyFont="1" applyFill="1" applyBorder="1" applyAlignment="1">
      <alignment horizontal="center" vertical="center"/>
    </xf>
    <xf numFmtId="49" fontId="0" fillId="2" borderId="2" xfId="0" applyNumberFormat="1" applyFont="1" applyFill="1" applyBorder="1" applyAlignment="1">
      <alignment horizontal="centerContinuous" vertical="center"/>
    </xf>
    <xf numFmtId="0" fontId="2" fillId="2" borderId="0" xfId="0" applyFont="1" applyFill="1" applyAlignment="1">
      <alignment horizontal="left" vertical="center" wrapText="1"/>
    </xf>
    <xf numFmtId="0" fontId="2" fillId="4" borderId="0" xfId="0" applyFont="1" applyFill="1" applyAlignment="1">
      <alignment horizontal="left" vertical="center"/>
    </xf>
    <xf numFmtId="0" fontId="0" fillId="4" borderId="0" xfId="0" applyFont="1" applyFill="1" applyAlignment="1">
      <alignment horizontal="left" vertical="center"/>
    </xf>
    <xf numFmtId="0" fontId="2" fillId="4" borderId="0" xfId="0" applyFont="1" applyFill="1" applyAlignment="1">
      <alignment vertical="center"/>
    </xf>
    <xf numFmtId="0" fontId="0" fillId="4" borderId="0" xfId="0" applyFont="1" applyFill="1" applyAlignment="1">
      <alignment vertical="center"/>
    </xf>
    <xf numFmtId="0" fontId="0" fillId="2" borderId="0" xfId="0" applyFont="1" applyFill="1" applyAlignment="1">
      <alignment horizontal="left" vertical="center" wrapText="1"/>
    </xf>
    <xf numFmtId="0" fontId="0" fillId="2" borderId="0" xfId="0" applyFont="1" applyFill="1" applyAlignment="1">
      <alignment horizontal="left" vertical="top" wrapText="1"/>
    </xf>
    <xf numFmtId="0" fontId="0" fillId="0" borderId="0" xfId="0" applyFont="1" applyAlignment="1">
      <alignment horizontal="center"/>
    </xf>
    <xf numFmtId="0" fontId="2" fillId="0" borderId="0" xfId="0" applyFont="1" applyAlignment="1">
      <alignment horizontal="center"/>
    </xf>
    <xf numFmtId="0" fontId="6" fillId="0" borderId="0" xfId="0" applyFont="1"/>
    <xf numFmtId="0" fontId="4" fillId="0" borderId="0" xfId="0" applyFont="1" applyAlignment="1">
      <alignment horizont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21</xdr:col>
      <xdr:colOff>44823</xdr:colOff>
      <xdr:row>15</xdr:row>
      <xdr:rowOff>3238500</xdr:rowOff>
    </xdr:from>
    <xdr:to>
      <xdr:col>23</xdr:col>
      <xdr:colOff>11206</xdr:colOff>
      <xdr:row>17</xdr:row>
      <xdr:rowOff>33618</xdr:rowOff>
    </xdr:to>
    <xdr:sp macro="[0]!저장_담임의견" textlink="">
      <xdr:nvSpPr>
        <xdr:cNvPr id="3" name="직사각형 2"/>
        <xdr:cNvSpPr/>
      </xdr:nvSpPr>
      <xdr:spPr>
        <a:xfrm>
          <a:off x="12337676" y="16640735"/>
          <a:ext cx="1176618" cy="52667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ko-KR" altLang="en-US" sz="1100"/>
            <a:t>저장</a:t>
          </a:r>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4:U45"/>
  <sheetViews>
    <sheetView tabSelected="1" zoomScale="85" zoomScaleNormal="85" workbookViewId="0">
      <pane xSplit="3" ySplit="8" topLeftCell="D15" activePane="bottomRight" state="frozen"/>
      <selection pane="topRight" activeCell="D1" sqref="D1"/>
      <selection pane="bottomLeft" activeCell="A10" sqref="A10"/>
      <selection pane="bottomRight" activeCell="V18" sqref="V18"/>
    </sheetView>
  </sheetViews>
  <sheetFormatPr defaultRowHeight="12.75"/>
  <cols>
    <col min="15" max="15" width="2.85546875" customWidth="1"/>
  </cols>
  <sheetData>
    <row r="4" spans="1:15">
      <c r="A4" s="5"/>
      <c r="B4" s="5"/>
      <c r="C4" s="4"/>
    </row>
    <row r="5" spans="1:15">
      <c r="B5" s="5"/>
    </row>
    <row r="6" spans="1:15" s="7" customFormat="1" ht="31.15" customHeight="1">
      <c r="B6" s="9"/>
      <c r="D6" s="24" t="s">
        <v>8</v>
      </c>
      <c r="E6" s="24"/>
      <c r="F6" s="25">
        <v>1102</v>
      </c>
      <c r="G6" s="25"/>
      <c r="H6" s="26" t="s">
        <v>13</v>
      </c>
      <c r="I6" s="24"/>
      <c r="J6" s="24" t="str">
        <f>INDEX(응답_이름,MATCH($F$6,응답_학번,0),1)</f>
        <v>안수빈</v>
      </c>
      <c r="K6" s="24"/>
      <c r="L6" s="27" t="s">
        <v>14</v>
      </c>
      <c r="M6" s="28">
        <f>COUNTIF(응답_학번,$F$6)</f>
        <v>2</v>
      </c>
      <c r="N6" s="28"/>
      <c r="O6" s="8"/>
    </row>
    <row r="7" spans="1:15" s="7" customFormat="1" ht="31.15" customHeight="1">
      <c r="D7" s="18" t="s">
        <v>15</v>
      </c>
      <c r="E7" s="19">
        <v>2</v>
      </c>
      <c r="F7" s="20" t="s">
        <v>17</v>
      </c>
      <c r="G7" s="17"/>
      <c r="H7" s="21" t="str">
        <f t="array" ref="H7">INDEX(응답_책제목,MATCH(1,($F$6=응답_학번)*($E$7=응답_개별넘버링),0))</f>
        <v>철학자의 사물들(장석주)</v>
      </c>
      <c r="I7" s="20"/>
      <c r="J7" s="20"/>
      <c r="K7" s="22" t="s">
        <v>16</v>
      </c>
      <c r="L7" s="23">
        <f t="array" ref="L7">INDEX(응답_작성일,MATCH(1,($F$6=응답_학번)*($E$7=응답_개별넘버링),0))</f>
        <v>43879.869016203702</v>
      </c>
      <c r="M7" s="17"/>
      <c r="N7" s="17"/>
    </row>
    <row r="8" spans="1:15">
      <c r="D8" s="16"/>
      <c r="E8" s="16"/>
      <c r="F8" s="16"/>
      <c r="G8" s="16"/>
      <c r="H8" s="16"/>
      <c r="I8" s="16"/>
      <c r="J8" s="16"/>
      <c r="K8" s="16"/>
      <c r="L8" s="16"/>
      <c r="M8" s="16"/>
      <c r="N8" s="16"/>
    </row>
    <row r="9" spans="1:15" ht="38.25" customHeight="1">
      <c r="D9" s="32" t="s">
        <v>9</v>
      </c>
      <c r="E9" s="33"/>
      <c r="F9" s="33"/>
      <c r="G9" s="33"/>
      <c r="H9" s="33"/>
      <c r="I9" s="33"/>
      <c r="J9" s="33"/>
      <c r="K9" s="33"/>
      <c r="L9" s="33"/>
      <c r="M9" s="33"/>
      <c r="N9" s="33"/>
    </row>
    <row r="10" spans="1:15" ht="255.75" customHeight="1">
      <c r="D10" s="34" t="str">
        <f t="array" ref="D10">INDEX(응답_1번,MATCH(1,($F$6=응답_학번)*($E$7=응답_개별넘버링),0))</f>
        <v>이 책은 일상 속에서 흔히 볼 수 있는 사물들을 여러 철학자들의 철학과 엮어 사물을 통해 철학을 이해하고 새로운 시각으로 바라볼 수 있게 해준다.</v>
      </c>
      <c r="E10" s="34"/>
      <c r="F10" s="34"/>
      <c r="G10" s="34"/>
      <c r="H10" s="34"/>
      <c r="I10" s="34"/>
      <c r="J10" s="34"/>
      <c r="K10" s="34"/>
      <c r="L10" s="34"/>
      <c r="M10" s="34"/>
      <c r="N10" s="34"/>
    </row>
    <row r="11" spans="1:15" ht="38.25" customHeight="1">
      <c r="D11" s="30" t="s">
        <v>10</v>
      </c>
      <c r="E11" s="31"/>
      <c r="F11" s="31"/>
      <c r="G11" s="31"/>
      <c r="H11" s="31"/>
      <c r="I11" s="31"/>
      <c r="J11" s="31"/>
      <c r="K11" s="31"/>
      <c r="L11" s="31"/>
      <c r="M11" s="31"/>
      <c r="N11" s="31"/>
    </row>
    <row r="12" spans="1:15" ht="255.75" customHeight="1">
      <c r="D12" s="35" t="str">
        <f t="array" ref="D12">INDEX(응답_2번,MATCH(1,($F$6=응답_학번)*($E$7=응답_개별넘버링),0))</f>
        <v>철학을 단지 철학의 개념에서 끝내지 않고 일상 속 물건들의 특성과 접목하여 더욱 심화적으로 탐구할 수 있다는 점이 흥미로웠다.</v>
      </c>
      <c r="E12" s="35"/>
      <c r="F12" s="35"/>
      <c r="G12" s="35"/>
      <c r="H12" s="35"/>
      <c r="I12" s="35"/>
      <c r="J12" s="35"/>
      <c r="K12" s="35"/>
      <c r="L12" s="35"/>
      <c r="M12" s="35"/>
      <c r="N12" s="35"/>
    </row>
    <row r="13" spans="1:15" ht="38.25" customHeight="1">
      <c r="D13" s="30" t="s">
        <v>11</v>
      </c>
      <c r="E13" s="31"/>
      <c r="F13" s="31"/>
      <c r="G13" s="31"/>
      <c r="H13" s="31"/>
      <c r="I13" s="31"/>
      <c r="J13" s="31"/>
      <c r="K13" s="31"/>
      <c r="L13" s="31"/>
      <c r="M13" s="31"/>
      <c r="N13" s="31"/>
    </row>
    <row r="14" spans="1:15" ht="255.75" customHeight="1">
      <c r="D14" s="35" t="str">
        <f t="array" ref="D14">INDEX(응답_3번,MATCH(1,($F$6=응답_학번)*($E$7=응답_개별넘버링),0))</f>
        <v>전부 알아들을 수 없었다.</v>
      </c>
      <c r="E14" s="35"/>
      <c r="F14" s="35"/>
      <c r="G14" s="35"/>
      <c r="H14" s="35"/>
      <c r="I14" s="35"/>
      <c r="J14" s="35"/>
      <c r="K14" s="35"/>
      <c r="L14" s="35"/>
      <c r="M14" s="35"/>
      <c r="N14" s="35"/>
    </row>
    <row r="15" spans="1:15" ht="38.25" customHeight="1">
      <c r="D15" s="30" t="s">
        <v>12</v>
      </c>
      <c r="E15" s="31"/>
      <c r="F15" s="31"/>
      <c r="G15" s="31"/>
      <c r="H15" s="31"/>
      <c r="I15" s="31"/>
      <c r="J15" s="31"/>
      <c r="K15" s="31"/>
      <c r="L15" s="31"/>
      <c r="M15" s="31"/>
      <c r="N15" s="31"/>
    </row>
    <row r="16" spans="1:15" ht="255.75" customHeight="1">
      <c r="D16" s="35" t="str">
        <f t="array" ref="D16">INDEX(응답_4번,MATCH(1,($F$6=응답_학번)*($E$7=응답_개별넘버링),0))</f>
        <v>재미있었다.</v>
      </c>
      <c r="E16" s="35"/>
      <c r="F16" s="35"/>
      <c r="G16" s="35"/>
      <c r="H16" s="35"/>
      <c r="I16" s="35"/>
      <c r="J16" s="35"/>
      <c r="K16" s="35"/>
      <c r="L16" s="35"/>
      <c r="M16" s="35"/>
      <c r="N16" s="35"/>
    </row>
    <row r="17" spans="4:21" ht="38.25" customHeight="1">
      <c r="D17" s="30" t="s">
        <v>41</v>
      </c>
      <c r="E17" s="31"/>
      <c r="F17" s="31"/>
      <c r="G17" s="31"/>
      <c r="H17" s="31"/>
      <c r="I17" s="31"/>
      <c r="J17" s="31"/>
      <c r="K17" s="31"/>
      <c r="L17" s="31"/>
      <c r="M17" s="31"/>
      <c r="N17" s="31"/>
      <c r="P17" s="37" t="s">
        <v>42</v>
      </c>
      <c r="Q17" s="36"/>
      <c r="R17" s="36"/>
      <c r="S17" s="36"/>
      <c r="T17" s="36"/>
      <c r="U17" s="36"/>
    </row>
    <row r="18" spans="4:21" ht="62.25" customHeight="1">
      <c r="D18" s="29" t="str">
        <f t="array" ref="D18">INDEX(담임의견,MATCH(1,($F$6=응답_학번)*($E$7=응답_개별넘버링),0))</f>
        <v>안녕하세요</v>
      </c>
      <c r="E18" s="29"/>
      <c r="F18" s="29"/>
      <c r="G18" s="29"/>
      <c r="H18" s="29"/>
      <c r="I18" s="29"/>
      <c r="J18" s="29"/>
      <c r="K18" s="29"/>
      <c r="L18" s="29"/>
      <c r="M18" s="29"/>
      <c r="N18" s="29"/>
      <c r="P18" s="39" t="s">
        <v>44</v>
      </c>
      <c r="Q18" s="36"/>
      <c r="R18" s="36"/>
      <c r="S18" s="36"/>
      <c r="T18" s="36"/>
      <c r="U18" s="36"/>
    </row>
    <row r="19" spans="4:21">
      <c r="D19" s="11"/>
      <c r="E19" s="11"/>
      <c r="F19" s="11"/>
      <c r="G19" s="11"/>
      <c r="H19" s="11"/>
      <c r="I19" s="11"/>
      <c r="J19" s="11"/>
      <c r="K19" s="11"/>
      <c r="L19" s="11"/>
      <c r="M19" s="11"/>
      <c r="N19" s="11"/>
    </row>
    <row r="20" spans="4:21">
      <c r="D20" s="11"/>
      <c r="E20" s="11"/>
      <c r="F20" s="11"/>
      <c r="G20" s="11"/>
      <c r="H20" s="11"/>
      <c r="I20" s="11"/>
      <c r="J20" s="11"/>
      <c r="K20" s="11"/>
      <c r="L20" s="11"/>
      <c r="M20" s="11"/>
      <c r="N20" s="11"/>
    </row>
    <row r="21" spans="4:21">
      <c r="D21" s="11"/>
      <c r="E21" s="11"/>
      <c r="F21" s="11"/>
      <c r="G21" s="11"/>
      <c r="H21" s="11"/>
      <c r="I21" s="11"/>
      <c r="J21" s="11"/>
      <c r="K21" s="11"/>
      <c r="L21" s="11"/>
      <c r="M21" s="11"/>
      <c r="N21" s="11"/>
    </row>
    <row r="22" spans="4:21">
      <c r="D22" s="11"/>
      <c r="E22" s="11"/>
      <c r="F22" s="11"/>
      <c r="G22" s="11"/>
      <c r="H22" s="11"/>
      <c r="I22" s="11"/>
      <c r="J22" s="11"/>
      <c r="K22" s="11"/>
      <c r="L22" s="11"/>
      <c r="M22" s="11"/>
      <c r="N22" s="11"/>
    </row>
    <row r="23" spans="4:21">
      <c r="D23" s="11"/>
      <c r="E23" s="11"/>
      <c r="F23" s="11"/>
      <c r="G23" s="11"/>
      <c r="H23" s="11"/>
      <c r="I23" s="11"/>
      <c r="J23" s="11"/>
      <c r="K23" s="11"/>
      <c r="L23" s="11"/>
      <c r="M23" s="11"/>
      <c r="N23" s="11"/>
    </row>
    <row r="24" spans="4:21">
      <c r="D24" s="11"/>
      <c r="E24" s="11"/>
      <c r="F24" s="11"/>
      <c r="G24" s="11"/>
      <c r="H24" s="11"/>
      <c r="I24" s="11"/>
      <c r="J24" s="11"/>
      <c r="K24" s="11"/>
      <c r="L24" s="11"/>
      <c r="M24" s="11"/>
      <c r="N24" s="11"/>
    </row>
    <row r="25" spans="4:21">
      <c r="D25" s="11"/>
      <c r="E25" s="11"/>
      <c r="F25" s="11"/>
      <c r="G25" s="11"/>
      <c r="H25" s="11"/>
      <c r="I25" s="11"/>
      <c r="J25" s="11"/>
      <c r="K25" s="11"/>
      <c r="L25" s="11"/>
      <c r="M25" s="11"/>
      <c r="N25" s="11"/>
    </row>
    <row r="26" spans="4:21">
      <c r="D26" s="11"/>
      <c r="E26" s="11"/>
      <c r="F26" s="11"/>
      <c r="G26" s="11"/>
      <c r="H26" s="11"/>
      <c r="I26" s="11"/>
      <c r="J26" s="11"/>
      <c r="K26" s="11"/>
      <c r="L26" s="11"/>
      <c r="M26" s="11"/>
      <c r="N26" s="11"/>
    </row>
    <row r="27" spans="4:21">
      <c r="D27" s="11"/>
      <c r="E27" s="11"/>
      <c r="F27" s="11"/>
      <c r="G27" s="11"/>
      <c r="H27" s="11"/>
      <c r="I27" s="11"/>
      <c r="J27" s="11"/>
      <c r="K27" s="11"/>
      <c r="L27" s="11"/>
      <c r="M27" s="11"/>
      <c r="N27" s="11"/>
    </row>
    <row r="28" spans="4:21">
      <c r="D28" s="11"/>
      <c r="E28" s="11"/>
      <c r="F28" s="11"/>
      <c r="G28" s="11"/>
      <c r="H28" s="11"/>
      <c r="I28" s="11"/>
      <c r="J28" s="11"/>
      <c r="K28" s="11"/>
      <c r="L28" s="11"/>
      <c r="M28" s="11"/>
      <c r="N28" s="11"/>
    </row>
    <row r="29" spans="4:21">
      <c r="D29" s="11"/>
      <c r="E29" s="11"/>
      <c r="F29" s="11"/>
      <c r="G29" s="11"/>
      <c r="H29" s="11"/>
      <c r="I29" s="11"/>
      <c r="J29" s="11"/>
      <c r="K29" s="11"/>
      <c r="L29" s="11"/>
      <c r="M29" s="11"/>
      <c r="N29" s="11"/>
    </row>
    <row r="30" spans="4:21">
      <c r="D30" s="11"/>
      <c r="E30" s="11"/>
      <c r="F30" s="11"/>
      <c r="G30" s="11"/>
      <c r="H30" s="11"/>
      <c r="I30" s="11"/>
      <c r="J30" s="11"/>
      <c r="K30" s="11"/>
      <c r="L30" s="11"/>
      <c r="M30" s="11"/>
      <c r="N30" s="11"/>
    </row>
    <row r="31" spans="4:21">
      <c r="D31" s="11"/>
      <c r="E31" s="11"/>
      <c r="F31" s="11"/>
      <c r="G31" s="11"/>
      <c r="H31" s="11"/>
      <c r="I31" s="11"/>
      <c r="J31" s="11"/>
      <c r="K31" s="11"/>
      <c r="L31" s="11"/>
      <c r="M31" s="11"/>
      <c r="N31" s="11"/>
    </row>
    <row r="32" spans="4:21">
      <c r="D32" s="11"/>
      <c r="E32" s="11"/>
      <c r="F32" s="11"/>
      <c r="G32" s="11"/>
      <c r="H32" s="11"/>
      <c r="I32" s="11"/>
      <c r="J32" s="11"/>
      <c r="K32" s="11"/>
      <c r="L32" s="11"/>
      <c r="M32" s="11"/>
      <c r="N32" s="11"/>
    </row>
    <row r="33" spans="4:14">
      <c r="D33" s="11"/>
      <c r="E33" s="11"/>
      <c r="F33" s="11"/>
      <c r="G33" s="11"/>
      <c r="H33" s="11"/>
      <c r="I33" s="11"/>
      <c r="J33" s="11"/>
      <c r="K33" s="11"/>
      <c r="L33" s="11"/>
      <c r="M33" s="11"/>
      <c r="N33" s="11"/>
    </row>
    <row r="34" spans="4:14">
      <c r="D34" s="11"/>
      <c r="E34" s="11"/>
      <c r="F34" s="11"/>
      <c r="G34" s="11"/>
      <c r="H34" s="11"/>
      <c r="I34" s="11"/>
      <c r="J34" s="11"/>
      <c r="K34" s="11"/>
      <c r="L34" s="11"/>
      <c r="M34" s="11"/>
      <c r="N34" s="11"/>
    </row>
    <row r="35" spans="4:14">
      <c r="D35" s="11"/>
      <c r="E35" s="11"/>
      <c r="F35" s="11"/>
      <c r="G35" s="11"/>
      <c r="H35" s="11"/>
      <c r="I35" s="11"/>
      <c r="J35" s="11"/>
      <c r="K35" s="11"/>
      <c r="L35" s="11"/>
      <c r="M35" s="11"/>
      <c r="N35" s="11"/>
    </row>
    <row r="36" spans="4:14">
      <c r="D36" s="11"/>
      <c r="E36" s="11"/>
      <c r="F36" s="11"/>
      <c r="G36" s="11"/>
      <c r="H36" s="11"/>
      <c r="I36" s="11"/>
      <c r="J36" s="11"/>
      <c r="K36" s="11"/>
      <c r="L36" s="11"/>
      <c r="M36" s="11"/>
      <c r="N36" s="11"/>
    </row>
    <row r="37" spans="4:14">
      <c r="D37" s="11"/>
      <c r="E37" s="11"/>
      <c r="F37" s="11"/>
      <c r="G37" s="11"/>
      <c r="H37" s="11"/>
      <c r="I37" s="11"/>
      <c r="J37" s="11"/>
      <c r="K37" s="11"/>
      <c r="L37" s="11"/>
      <c r="M37" s="11"/>
      <c r="N37" s="11"/>
    </row>
    <row r="38" spans="4:14">
      <c r="D38" s="11"/>
      <c r="E38" s="11"/>
      <c r="F38" s="11"/>
      <c r="G38" s="11"/>
      <c r="H38" s="11"/>
      <c r="I38" s="11"/>
      <c r="J38" s="11"/>
      <c r="K38" s="11"/>
      <c r="L38" s="11"/>
      <c r="M38" s="11"/>
      <c r="N38" s="11"/>
    </row>
    <row r="39" spans="4:14">
      <c r="D39" s="11"/>
      <c r="E39" s="11"/>
      <c r="F39" s="11"/>
      <c r="G39" s="11"/>
      <c r="H39" s="11"/>
      <c r="I39" s="11"/>
      <c r="J39" s="11"/>
      <c r="K39" s="11"/>
      <c r="L39" s="11"/>
      <c r="M39" s="11"/>
      <c r="N39" s="11"/>
    </row>
    <row r="40" spans="4:14">
      <c r="D40" s="11"/>
      <c r="E40" s="11"/>
      <c r="F40" s="11"/>
      <c r="G40" s="11"/>
      <c r="H40" s="11"/>
      <c r="I40" s="11"/>
      <c r="J40" s="11"/>
      <c r="K40" s="11"/>
      <c r="L40" s="11"/>
      <c r="M40" s="11"/>
      <c r="N40" s="11"/>
    </row>
    <row r="41" spans="4:14">
      <c r="D41" s="11"/>
      <c r="E41" s="11"/>
      <c r="F41" s="11"/>
      <c r="G41" s="11"/>
      <c r="H41" s="11"/>
      <c r="I41" s="11"/>
      <c r="J41" s="11"/>
      <c r="K41" s="11"/>
      <c r="L41" s="11"/>
      <c r="M41" s="11"/>
      <c r="N41" s="11"/>
    </row>
    <row r="42" spans="4:14">
      <c r="D42" s="11"/>
      <c r="E42" s="11"/>
      <c r="F42" s="11"/>
      <c r="G42" s="11"/>
      <c r="H42" s="11"/>
      <c r="I42" s="11"/>
      <c r="J42" s="11"/>
      <c r="K42" s="11"/>
      <c r="L42" s="11"/>
      <c r="M42" s="11"/>
      <c r="N42" s="11"/>
    </row>
    <row r="43" spans="4:14">
      <c r="D43" s="11"/>
      <c r="E43" s="11"/>
      <c r="F43" s="11"/>
      <c r="G43" s="11"/>
      <c r="H43" s="11"/>
      <c r="I43" s="11"/>
      <c r="J43" s="11"/>
      <c r="K43" s="11"/>
      <c r="L43" s="11"/>
      <c r="M43" s="11"/>
      <c r="N43" s="11"/>
    </row>
    <row r="44" spans="4:14">
      <c r="D44" s="11"/>
      <c r="E44" s="11"/>
      <c r="F44" s="11"/>
      <c r="G44" s="11"/>
      <c r="H44" s="11"/>
      <c r="I44" s="11"/>
      <c r="J44" s="11"/>
      <c r="K44" s="11"/>
      <c r="L44" s="11"/>
      <c r="M44" s="11"/>
      <c r="N44" s="11"/>
    </row>
    <row r="45" spans="4:14">
      <c r="D45" s="11"/>
      <c r="E45" s="11"/>
      <c r="F45" s="11"/>
      <c r="G45" s="11"/>
      <c r="H45" s="11"/>
      <c r="I45" s="11"/>
      <c r="J45" s="11"/>
      <c r="K45" s="11"/>
      <c r="L45" s="11"/>
      <c r="M45" s="11"/>
      <c r="N45" s="11"/>
    </row>
  </sheetData>
  <mergeCells count="11">
    <mergeCell ref="P18:U18"/>
    <mergeCell ref="P17:U17"/>
    <mergeCell ref="D10:N10"/>
    <mergeCell ref="D12:N12"/>
    <mergeCell ref="D14:N14"/>
    <mergeCell ref="D16:N16"/>
    <mergeCell ref="D18:N18"/>
    <mergeCell ref="D15:N15"/>
    <mergeCell ref="D11:N11"/>
    <mergeCell ref="D13:N13"/>
    <mergeCell ref="D17:N17"/>
  </mergeCells>
  <phoneticPr fontId="3" type="noConversion"/>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outlinePr summaryBelow="0" summaryRight="0"/>
  </sheetPr>
  <dimension ref="A1:J19"/>
  <sheetViews>
    <sheetView workbookViewId="0">
      <pane ySplit="1" topLeftCell="A2" activePane="bottomLeft" state="frozen"/>
      <selection pane="bottomLeft" activeCell="I5" sqref="I5"/>
    </sheetView>
  </sheetViews>
  <sheetFormatPr defaultColWidth="14.42578125" defaultRowHeight="15.75" customHeight="1"/>
  <cols>
    <col min="1" max="14" width="21.5703125" customWidth="1"/>
  </cols>
  <sheetData>
    <row r="1" spans="1:10" ht="15.75" customHeight="1">
      <c r="A1" s="1" t="s">
        <v>0</v>
      </c>
      <c r="B1" s="1" t="s">
        <v>1</v>
      </c>
      <c r="C1" s="1" t="s">
        <v>2</v>
      </c>
      <c r="D1" s="1" t="s">
        <v>3</v>
      </c>
      <c r="E1" s="1" t="s">
        <v>4</v>
      </c>
      <c r="F1" s="1" t="s">
        <v>5</v>
      </c>
      <c r="G1" s="1" t="s">
        <v>6</v>
      </c>
      <c r="H1" s="1" t="s">
        <v>7</v>
      </c>
      <c r="I1" s="38" t="s">
        <v>43</v>
      </c>
      <c r="J1" s="5" t="s">
        <v>18</v>
      </c>
    </row>
    <row r="2" spans="1:10" ht="15.75" customHeight="1">
      <c r="A2" s="2">
        <v>43877.853038715279</v>
      </c>
      <c r="B2" s="3">
        <v>1101</v>
      </c>
      <c r="C2" s="6" t="s">
        <v>19</v>
      </c>
      <c r="D2" s="10" t="s">
        <v>20</v>
      </c>
      <c r="E2" s="12" t="s">
        <v>21</v>
      </c>
      <c r="F2" s="12" t="s">
        <v>22</v>
      </c>
      <c r="G2" s="12" t="s">
        <v>23</v>
      </c>
      <c r="H2" s="12" t="s">
        <v>24</v>
      </c>
      <c r="I2" s="12" t="str">
        <f>IF(AND(B2=Sheet1!$F$6,'설문지 응답 시트1'!J2=Sheet1!$E$7),Sheet1!$P$18,"")</f>
        <v/>
      </c>
      <c r="J2">
        <f>COUNTIF($C$2:C2, C2)</f>
        <v>1</v>
      </c>
    </row>
    <row r="3" spans="1:10" ht="15.75" customHeight="1">
      <c r="A3" s="2">
        <v>43878.868321759262</v>
      </c>
      <c r="B3" s="3">
        <v>1102</v>
      </c>
      <c r="C3" s="6" t="s">
        <v>25</v>
      </c>
      <c r="D3" s="5" t="s">
        <v>26</v>
      </c>
      <c r="E3" s="13" t="s">
        <v>27</v>
      </c>
      <c r="F3" s="13" t="s">
        <v>28</v>
      </c>
      <c r="G3" s="4" t="s">
        <v>37</v>
      </c>
      <c r="H3" s="4" t="s">
        <v>38</v>
      </c>
      <c r="I3" s="12" t="str">
        <f>IF(AND(B3=Sheet1!$F$6,'설문지 응답 시트1'!J3=Sheet1!$E$7),Sheet1!$P$18,"")</f>
        <v/>
      </c>
      <c r="J3">
        <f>COUNTIF($C$2:C3, C3)</f>
        <v>1</v>
      </c>
    </row>
    <row r="4" spans="1:10" ht="15.75" customHeight="1">
      <c r="A4" s="2">
        <v>43879.869016203702</v>
      </c>
      <c r="B4" s="3">
        <v>1102</v>
      </c>
      <c r="C4" s="6" t="s">
        <v>25</v>
      </c>
      <c r="D4" s="5" t="s">
        <v>29</v>
      </c>
      <c r="E4" s="13" t="s">
        <v>30</v>
      </c>
      <c r="F4" s="13" t="s">
        <v>31</v>
      </c>
      <c r="G4" s="4" t="s">
        <v>39</v>
      </c>
      <c r="H4" s="4" t="s">
        <v>40</v>
      </c>
      <c r="I4" s="12" t="str">
        <f>IF(AND(B4=Sheet1!$F$6,'설문지 응답 시트1'!J4=Sheet1!$E$7),Sheet1!$P$18,"")</f>
        <v>안녕하세요</v>
      </c>
      <c r="J4">
        <f>COUNTIF($C$2:C4, C4)</f>
        <v>2</v>
      </c>
    </row>
    <row r="5" spans="1:10" ht="15.75" customHeight="1">
      <c r="A5" s="2">
        <v>43880.936377314814</v>
      </c>
      <c r="B5" s="3">
        <v>1103</v>
      </c>
      <c r="C5" s="6" t="s">
        <v>32</v>
      </c>
      <c r="D5" s="5" t="s">
        <v>33</v>
      </c>
      <c r="E5" s="14" t="s">
        <v>34</v>
      </c>
      <c r="F5" s="14" t="s">
        <v>35</v>
      </c>
      <c r="G5" s="15" t="s">
        <v>36</v>
      </c>
      <c r="I5" s="12" t="str">
        <f>IF(AND(B5=Sheet1!$F$6,'설문지 응답 시트1'!J5=Sheet1!$E$7),Sheet1!$P$18,"")</f>
        <v/>
      </c>
      <c r="J5">
        <f>COUNTIF($C$2:C5, C5)</f>
        <v>1</v>
      </c>
    </row>
    <row r="6" spans="1:10" ht="15.75" customHeight="1">
      <c r="B6" s="10"/>
      <c r="C6" s="6"/>
      <c r="D6" s="5"/>
      <c r="G6" s="14"/>
      <c r="I6" s="12" t="str">
        <f>IF(AND(B6=Sheet1!$F$6,'설문지 응답 시트1'!J6=Sheet1!$E$7),Sheet1!$P$18,"")</f>
        <v/>
      </c>
      <c r="J6">
        <f>COUNTIF($C$2:C6, C6)</f>
        <v>0</v>
      </c>
    </row>
    <row r="7" spans="1:10" ht="15.75" customHeight="1">
      <c r="B7" s="10"/>
      <c r="C7" s="6"/>
      <c r="D7" s="5"/>
      <c r="I7" s="12" t="str">
        <f>IF(AND(B7=Sheet1!$F$6,'설문지 응답 시트1'!J7=Sheet1!$E$7),Sheet1!$P$18,"")</f>
        <v/>
      </c>
      <c r="J7">
        <f>COUNTIF($C$2:C7, C7)</f>
        <v>0</v>
      </c>
    </row>
    <row r="8" spans="1:10" ht="15.75" customHeight="1">
      <c r="B8" s="10"/>
      <c r="C8" s="6"/>
      <c r="D8" s="5"/>
      <c r="I8" s="12" t="str">
        <f>IF(AND(B8=Sheet1!$F$6,'설문지 응답 시트1'!J8=Sheet1!$E$7),Sheet1!$P$18,"")</f>
        <v/>
      </c>
      <c r="J8">
        <f>COUNTIF($C$2:C8, C8)</f>
        <v>0</v>
      </c>
    </row>
    <row r="9" spans="1:10" ht="15.75" customHeight="1">
      <c r="B9" s="10"/>
      <c r="C9" s="6"/>
      <c r="D9" s="5"/>
      <c r="I9" s="12" t="str">
        <f>IF(AND(B9=Sheet1!$F$6,'설문지 응답 시트1'!J9=Sheet1!$E$7),Sheet1!$P$18,"")</f>
        <v/>
      </c>
      <c r="J9">
        <f>COUNTIF($C$2:C9, C9)</f>
        <v>0</v>
      </c>
    </row>
    <row r="10" spans="1:10" ht="15.75" customHeight="1">
      <c r="B10" s="10"/>
      <c r="C10" s="6"/>
      <c r="D10" s="5"/>
      <c r="I10" s="12" t="str">
        <f>IF(AND(B10=Sheet1!$F$6,'설문지 응답 시트1'!J10=Sheet1!$E$7),Sheet1!$P$18,"")</f>
        <v/>
      </c>
      <c r="J10">
        <f>COUNTIF($C$2:C10, C10)</f>
        <v>0</v>
      </c>
    </row>
    <row r="11" spans="1:10" ht="15.75" customHeight="1">
      <c r="B11" s="10"/>
      <c r="C11" s="6"/>
      <c r="D11" s="5"/>
      <c r="I11" s="12" t="str">
        <f>IF(AND(B11=Sheet1!$F$6,'설문지 응답 시트1'!J11=Sheet1!$E$7),Sheet1!$P$18,"")</f>
        <v/>
      </c>
      <c r="J11">
        <f>COUNTIF($C$2:C11, C11)</f>
        <v>0</v>
      </c>
    </row>
    <row r="12" spans="1:10" ht="15.75" customHeight="1">
      <c r="B12" s="10"/>
      <c r="C12" s="6"/>
      <c r="D12" s="5"/>
      <c r="I12" s="12" t="str">
        <f>IF(AND(B12=Sheet1!$F$6,'설문지 응답 시트1'!J12=Sheet1!$E$7),Sheet1!$P$18,"")</f>
        <v/>
      </c>
      <c r="J12">
        <f>COUNTIF($C$2:C12, C12)</f>
        <v>0</v>
      </c>
    </row>
    <row r="13" spans="1:10" ht="15.75" customHeight="1">
      <c r="C13" s="3"/>
    </row>
    <row r="14" spans="1:10" ht="15.75" customHeight="1">
      <c r="C14" s="3"/>
    </row>
    <row r="15" spans="1:10" ht="15.75" customHeight="1">
      <c r="C15" s="3"/>
    </row>
    <row r="16" spans="1:10" ht="15.75" customHeight="1">
      <c r="C16" s="3"/>
    </row>
    <row r="17" spans="3:3" ht="15.75" customHeight="1">
      <c r="C17" s="3"/>
    </row>
    <row r="18" spans="3:3" ht="15.75" customHeight="1">
      <c r="C18" s="3"/>
    </row>
    <row r="19" spans="3:3" ht="15.75" customHeight="1">
      <c r="C19" s="3"/>
    </row>
  </sheetData>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10</vt:i4>
      </vt:variant>
    </vt:vector>
  </HeadingPairs>
  <TitlesOfParts>
    <vt:vector size="12" baseType="lpstr">
      <vt:lpstr>Sheet1</vt:lpstr>
      <vt:lpstr>설문지 응답 시트1</vt:lpstr>
      <vt:lpstr>담임의견</vt:lpstr>
      <vt:lpstr>응답_1번</vt:lpstr>
      <vt:lpstr>응답_2번</vt:lpstr>
      <vt:lpstr>응답_3번</vt:lpstr>
      <vt:lpstr>응답_4번</vt:lpstr>
      <vt:lpstr>응답_개별넘버링</vt:lpstr>
      <vt:lpstr>응답_이름</vt:lpstr>
      <vt:lpstr>응답_작성일</vt:lpstr>
      <vt:lpstr>응답_책제목</vt:lpstr>
      <vt:lpstr>응답_학번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Windows 사용자</cp:lastModifiedBy>
  <dcterms:modified xsi:type="dcterms:W3CDTF">2020-02-19T10:34:35Z</dcterms:modified>
</cp:coreProperties>
</file>